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2" windowWidth="22980" windowHeight="9348" activeTab="4"/>
  </bookViews>
  <sheets>
    <sheet name="Sheet1" sheetId="1" r:id="rId1"/>
    <sheet name="Sheet2" sheetId="2" r:id="rId2"/>
    <sheet name="Team" sheetId="3" r:id="rId3"/>
    <sheet name="Umpire" sheetId="4" r:id="rId4"/>
    <sheet name="Sheet3" sheetId="5" r:id="rId5"/>
  </sheets>
  <definedNames>
    <definedName name="_MailEndCompose" localSheetId="3">Umpire!#REF!</definedName>
  </definedNames>
  <calcPr calcId="145621"/>
</workbook>
</file>

<file path=xl/calcChain.xml><?xml version="1.0" encoding="utf-8"?>
<calcChain xmlns="http://schemas.openxmlformats.org/spreadsheetml/2006/main">
  <c r="F20" i="1" l="1"/>
  <c r="D20" i="1"/>
  <c r="D19" i="1"/>
  <c r="D18" i="1"/>
  <c r="D17" i="1"/>
  <c r="D16" i="1"/>
  <c r="A12" i="1"/>
  <c r="F19" i="1"/>
  <c r="F18" i="1"/>
  <c r="F17" i="1"/>
  <c r="F16" i="1"/>
  <c r="F14" i="1"/>
  <c r="F13" i="1"/>
  <c r="F12" i="1"/>
  <c r="F11" i="1"/>
  <c r="F10" i="1"/>
  <c r="F9" i="1"/>
  <c r="F8" i="1"/>
  <c r="F7" i="1"/>
  <c r="F6" i="1"/>
  <c r="F5" i="1"/>
  <c r="F4" i="1"/>
  <c r="F3" i="1"/>
  <c r="D14" i="1"/>
  <c r="D13" i="1"/>
  <c r="D12" i="1"/>
  <c r="D11" i="1"/>
  <c r="D10" i="1"/>
  <c r="D9" i="1"/>
  <c r="D8" i="1"/>
  <c r="D7" i="1"/>
  <c r="D6" i="1"/>
  <c r="D5" i="1"/>
  <c r="D4" i="1"/>
  <c r="D3" i="1"/>
  <c r="F2" i="1"/>
  <c r="D2" i="1"/>
  <c r="A5" i="1" l="1"/>
  <c r="A7" i="1" s="1"/>
  <c r="A9" i="1" s="1"/>
  <c r="A11" i="1" s="1"/>
  <c r="A13" i="1" s="1"/>
  <c r="A15" i="1" s="1"/>
  <c r="A17" i="1" s="1"/>
  <c r="A19" i="1" s="1"/>
  <c r="A21" i="1" s="1"/>
  <c r="A23" i="1" s="1"/>
  <c r="A25" i="1" s="1"/>
  <c r="A4" i="1"/>
  <c r="A6" i="1" s="1"/>
  <c r="A8" i="1" s="1"/>
  <c r="A10" i="1" s="1"/>
  <c r="A14" i="1" s="1"/>
  <c r="A16" i="1" s="1"/>
  <c r="A18" i="1" s="1"/>
  <c r="A20" i="1" s="1"/>
  <c r="A22" i="1" s="1"/>
  <c r="A24" i="1" s="1"/>
</calcChain>
</file>

<file path=xl/comments1.xml><?xml version="1.0" encoding="utf-8"?>
<comments xmlns="http://schemas.openxmlformats.org/spreadsheetml/2006/main">
  <authors>
    <author>Panda, Ajaya Kumar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Panda, Ajaya Kumar: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<sst xmlns="http://schemas.openxmlformats.org/spreadsheetml/2006/main" count="581" uniqueCount="158">
  <si>
    <t>Date</t>
  </si>
  <si>
    <t>Day</t>
  </si>
  <si>
    <t>Home Team</t>
  </si>
  <si>
    <t>Away Team</t>
  </si>
  <si>
    <t>Home Team Id</t>
  </si>
  <si>
    <t>Away Team Id</t>
  </si>
  <si>
    <t>Home Team Name</t>
  </si>
  <si>
    <t>Away Team Name</t>
  </si>
  <si>
    <t>TeamA</t>
  </si>
  <si>
    <t>TeamB</t>
  </si>
  <si>
    <t>TeamC</t>
  </si>
  <si>
    <t>TeamD</t>
  </si>
  <si>
    <t>Tue</t>
  </si>
  <si>
    <t>Thu</t>
  </si>
  <si>
    <t>Team CX</t>
  </si>
  <si>
    <t>Team DX</t>
  </si>
  <si>
    <t>Team EX</t>
  </si>
  <si>
    <t>Team BX</t>
  </si>
  <si>
    <t>Team AX</t>
  </si>
  <si>
    <t>Option</t>
  </si>
  <si>
    <t xml:space="preserve">1st  Vs 2nd </t>
  </si>
  <si>
    <t>3rd Vs Team loss</t>
  </si>
  <si>
    <t>1st Win  Vs 2nd Win</t>
  </si>
  <si>
    <t>Sat</t>
  </si>
  <si>
    <t>Sun</t>
  </si>
  <si>
    <t>Reserved</t>
  </si>
  <si>
    <t>Final</t>
  </si>
  <si>
    <t>1st Knock-out</t>
  </si>
  <si>
    <t>2nd Knock-out</t>
  </si>
  <si>
    <t>Date Adjust</t>
  </si>
  <si>
    <t>League</t>
  </si>
  <si>
    <t>Match Type</t>
  </si>
  <si>
    <t>Date ( MM/DD/YYYY)</t>
  </si>
  <si>
    <t xml:space="preserve">Time </t>
  </si>
  <si>
    <t>Ground</t>
  </si>
  <si>
    <t>BOCC Evansburg</t>
  </si>
  <si>
    <t>Manager</t>
  </si>
  <si>
    <t>Team Name</t>
  </si>
  <si>
    <t>Team Captain</t>
  </si>
  <si>
    <t>Rahul Gupta</t>
  </si>
  <si>
    <t>Gurpreet Z Singh</t>
  </si>
  <si>
    <t>Force One</t>
  </si>
  <si>
    <t>Color</t>
  </si>
  <si>
    <t>Rangers XI</t>
  </si>
  <si>
    <t>Yellow(gold) and Navy Blue</t>
  </si>
  <si>
    <t xml:space="preserve">Blue and White </t>
  </si>
  <si>
    <t>Release Migration</t>
  </si>
  <si>
    <t>Milind  Dhamnekar</t>
  </si>
  <si>
    <t>SEI Major Events</t>
  </si>
  <si>
    <t>Migration</t>
  </si>
  <si>
    <t>Surgical Strikers</t>
  </si>
  <si>
    <t>Sivasankar Chirumamilla</t>
  </si>
  <si>
    <t>Paras Kachroo</t>
  </si>
  <si>
    <t>Ghaatak</t>
  </si>
  <si>
    <t>Thunderboltz</t>
  </si>
  <si>
    <t>Evansburg</t>
  </si>
  <si>
    <t>5.45 PM</t>
  </si>
  <si>
    <t>Sandeep Sharma</t>
  </si>
  <si>
    <t>Abhinav Anand</t>
  </si>
  <si>
    <t>Ankit Chaudhary</t>
  </si>
  <si>
    <t>Anshul Jain</t>
  </si>
  <si>
    <t>Kiran Gudipati</t>
  </si>
  <si>
    <t>Kuldeep Bisht</t>
  </si>
  <si>
    <t>Mayank Batra</t>
  </si>
  <si>
    <t>Mohit Gandhi</t>
  </si>
  <si>
    <t>Mridul Shukla</t>
  </si>
  <si>
    <t>NItin Gupta</t>
  </si>
  <si>
    <t>Prasant yadav</t>
  </si>
  <si>
    <t>Taher Shahpurwala</t>
  </si>
  <si>
    <t>Vishal Tyagi</t>
  </si>
  <si>
    <t xml:space="preserve">Umpire </t>
  </si>
  <si>
    <t>Match -1</t>
  </si>
  <si>
    <t>Match-2</t>
  </si>
  <si>
    <t>Match-4</t>
  </si>
  <si>
    <t>Match-5</t>
  </si>
  <si>
    <t>Match-3</t>
  </si>
  <si>
    <t>Milind Dhamnekar</t>
  </si>
  <si>
    <t>Scorers</t>
  </si>
  <si>
    <t>Shobhit Saxena</t>
  </si>
  <si>
    <t>Ghanshyam Bansal</t>
  </si>
  <si>
    <t xml:space="preserve"> 5/15</t>
  </si>
  <si>
    <t xml:space="preserve"> 5/22</t>
  </si>
  <si>
    <t xml:space="preserve"> 6/12</t>
  </si>
  <si>
    <t xml:space="preserve"> 7/3</t>
  </si>
  <si>
    <t xml:space="preserve"> </t>
  </si>
  <si>
    <t xml:space="preserve"> June 5th</t>
  </si>
  <si>
    <t xml:space="preserve"> June 19th</t>
  </si>
  <si>
    <t xml:space="preserve"> June 26th</t>
  </si>
  <si>
    <t xml:space="preserve"> July 3rd</t>
  </si>
  <si>
    <t xml:space="preserve"> July 10th</t>
  </si>
  <si>
    <t xml:space="preserve"> 5/17</t>
  </si>
  <si>
    <t xml:space="preserve"> 5/29</t>
  </si>
  <si>
    <t xml:space="preserve"> 6/19</t>
  </si>
  <si>
    <t xml:space="preserve">Practice </t>
  </si>
  <si>
    <t>1st Team</t>
  </si>
  <si>
    <t>2nd  Team</t>
  </si>
  <si>
    <t>3rd Team</t>
  </si>
  <si>
    <t>Loss Team</t>
  </si>
  <si>
    <t>1st Win</t>
  </si>
  <si>
    <t>2nd Win</t>
  </si>
  <si>
    <t>Final - optional</t>
  </si>
  <si>
    <t>Holiday</t>
  </si>
  <si>
    <t>4th july</t>
  </si>
  <si>
    <t>long weekend</t>
  </si>
  <si>
    <t>Nadan Khiladi</t>
  </si>
  <si>
    <t>Thalaivar XI</t>
  </si>
  <si>
    <t>Desi Avengers</t>
  </si>
  <si>
    <t>Team 1</t>
  </si>
  <si>
    <t>Team 2</t>
  </si>
  <si>
    <t>Team 3</t>
  </si>
  <si>
    <t>Team 4</t>
  </si>
  <si>
    <t xml:space="preserve">Abhinav Anand </t>
  </si>
  <si>
    <t xml:space="preserve">Mohit Gandhi </t>
  </si>
  <si>
    <t xml:space="preserve">Milind Dhamnekar </t>
  </si>
  <si>
    <t>Shreekanth Sangoju</t>
  </si>
  <si>
    <t>Prashant  Yadav</t>
  </si>
  <si>
    <t>Saurabh Bhardwaj</t>
  </si>
  <si>
    <t>Subodh  Kumar</t>
  </si>
  <si>
    <t>Dharmendra Gaur</t>
  </si>
  <si>
    <t>Kiran Namburi</t>
  </si>
  <si>
    <t>Jeetendra Pawa</t>
  </si>
  <si>
    <t>Sheetal Gupta</t>
  </si>
  <si>
    <t>Shobhit  Saxena</t>
  </si>
  <si>
    <t>Pankaj Mahajan</t>
  </si>
  <si>
    <t>Prahlad Venkannachar</t>
  </si>
  <si>
    <t>Bhuvnesh  Vermani</t>
  </si>
  <si>
    <t>Amit Samaniya</t>
  </si>
  <si>
    <t>Ajay Vats</t>
  </si>
  <si>
    <t>Thejo Prakash Reddyvari</t>
  </si>
  <si>
    <t>Gagandeep Singh</t>
  </si>
  <si>
    <t>Saif  Shaik</t>
  </si>
  <si>
    <t>Anish Kumar</t>
  </si>
  <si>
    <t>Arundeep Singh</t>
  </si>
  <si>
    <t>Munish Kumar</t>
  </si>
  <si>
    <t>Dhananjay Yadav</t>
  </si>
  <si>
    <t>Jaideep Panchal</t>
  </si>
  <si>
    <t>Nanda Girish Mulpuri</t>
  </si>
  <si>
    <t>Ghanshyam  Bansal</t>
  </si>
  <si>
    <t>Chandan Jha</t>
  </si>
  <si>
    <t xml:space="preserve">Shashikant </t>
  </si>
  <si>
    <t>Nikhil Gupta</t>
  </si>
  <si>
    <t>Ashish Vashist</t>
  </si>
  <si>
    <t>Anish Kurian</t>
  </si>
  <si>
    <t>Nitin Agrawal</t>
  </si>
  <si>
    <t>Gagan Wadhwa</t>
  </si>
  <si>
    <t>Mahesh Shinde</t>
  </si>
  <si>
    <t>Vikram Rathi</t>
  </si>
  <si>
    <t>Kapil Khera</t>
  </si>
  <si>
    <t>Nishant Rajrishi</t>
  </si>
  <si>
    <t>Sunil Bhamare</t>
  </si>
  <si>
    <t>Monit  Jain</t>
  </si>
  <si>
    <t>Anand  Behera</t>
  </si>
  <si>
    <t>Amar Singh</t>
  </si>
  <si>
    <t>Manoj Kamana</t>
  </si>
  <si>
    <t>Ashish Sharma</t>
  </si>
  <si>
    <t>Hari Prasad</t>
  </si>
  <si>
    <t>Indian Patriots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</si>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</sst>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[$-409]mmmm\ d\,\ yyyy;@"/>
    <numFmt numFmtId="166" formatCode="m/d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1F497D"/>
      <name val="Symbol"/>
      <family val="1"/>
      <charset val="2"/>
    </font>
    <font>
      <sz val="10"/>
      <color theme="1"/>
      <name val="Segoe UI"/>
      <family val="2"/>
    </font>
    <font>
      <sz val="8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4" fontId="0" fillId="0" borderId="1" xfId="0" applyNumberFormat="1" applyBorder="1"/>
    <xf numFmtId="164" fontId="0" fillId="0" borderId="0" xfId="0" applyNumberFormat="1" applyAlignment="1">
      <alignment horizontal="center"/>
    </xf>
    <xf numFmtId="0" fontId="0" fillId="4" borderId="1" xfId="0" applyFill="1" applyBorder="1"/>
    <xf numFmtId="0" fontId="3" fillId="5" borderId="1" xfId="0" applyFont="1" applyFill="1" applyBorder="1"/>
    <xf numFmtId="0" fontId="0" fillId="3" borderId="1" xfId="0" applyFill="1" applyBorder="1"/>
    <xf numFmtId="164" fontId="1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1" xfId="0" applyFill="1" applyBorder="1"/>
    <xf numFmtId="165" fontId="0" fillId="0" borderId="1" xfId="0" applyNumberFormat="1" applyBorder="1"/>
    <xf numFmtId="0" fontId="6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 vertical="center" indent="5"/>
    </xf>
    <xf numFmtId="0" fontId="0" fillId="2" borderId="1" xfId="0" applyFill="1" applyBorder="1"/>
    <xf numFmtId="166" fontId="0" fillId="0" borderId="1" xfId="0" applyNumberFormat="1" applyBorder="1"/>
    <xf numFmtId="166" fontId="0" fillId="4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" applyAlignment="1">
      <alignment vertical="center"/>
    </xf>
    <xf numFmtId="0" fontId="9" fillId="0" borderId="0" xfId="0" applyFont="1" applyAlignment="1">
      <alignment vertical="center"/>
    </xf>
    <xf numFmtId="0" fontId="2" fillId="6" borderId="1" xfId="0" applyFont="1" applyFill="1" applyBorder="1"/>
    <xf numFmtId="0" fontId="2" fillId="7" borderId="1" xfId="0" applyFont="1" applyFill="1" applyBorder="1"/>
    <xf numFmtId="0" fontId="2" fillId="5" borderId="1" xfId="0" applyFont="1" applyFill="1" applyBorder="1"/>
    <xf numFmtId="0" fontId="0" fillId="0" borderId="0" xfId="0" applyFill="1" applyBorder="1"/>
    <xf numFmtId="0" fontId="10" fillId="0" borderId="0" xfId="1" applyFill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/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18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60"/>
  <sheetViews>
    <sheetView zoomScale="85" zoomScaleNormal="85" workbookViewId="0">
      <selection sqref="A1:F20"/>
    </sheetView>
  </sheetViews>
  <sheetFormatPr defaultRowHeight="14.4" x14ac:dyDescent="0.3"/>
  <cols>
    <col min="1" max="1" width="13.44140625" style="4" customWidth="1"/>
    <col min="2" max="2" width="8.88671875" customWidth="1"/>
    <col min="3" max="3" width="18" hidden="1" customWidth="1"/>
    <col min="4" max="4" width="18.44140625" bestFit="1" customWidth="1"/>
    <col min="5" max="5" width="18" hidden="1" customWidth="1"/>
    <col min="6" max="6" width="16.33203125" bestFit="1" customWidth="1"/>
    <col min="7" max="7" width="13.109375" style="4" hidden="1" customWidth="1"/>
    <col min="8" max="8" width="12.77734375" bestFit="1" customWidth="1"/>
    <col min="9" max="9" width="20.21875" customWidth="1"/>
    <col min="10" max="10" width="14.77734375" bestFit="1" customWidth="1"/>
    <col min="12" max="12" width="8.88671875" customWidth="1"/>
    <col min="13" max="13" width="16.33203125" customWidth="1"/>
    <col min="14" max="14" width="8.88671875" customWidth="1"/>
    <col min="15" max="15" width="14.44140625" customWidth="1"/>
    <col min="16" max="16" width="17.77734375" customWidth="1"/>
    <col min="17" max="17" width="8.88671875" customWidth="1"/>
  </cols>
  <sheetData>
    <row r="1" spans="1:16" x14ac:dyDescent="0.3">
      <c r="A1" s="8" t="s">
        <v>0</v>
      </c>
      <c r="B1" s="2" t="s">
        <v>1</v>
      </c>
      <c r="C1" s="2" t="s">
        <v>4</v>
      </c>
      <c r="D1" s="2" t="s">
        <v>6</v>
      </c>
      <c r="E1" s="2" t="s">
        <v>5</v>
      </c>
      <c r="F1" s="2" t="s">
        <v>7</v>
      </c>
      <c r="G1" s="8" t="s">
        <v>29</v>
      </c>
      <c r="H1" s="2" t="s">
        <v>19</v>
      </c>
      <c r="I1" s="2" t="s">
        <v>48</v>
      </c>
      <c r="J1" s="2" t="s">
        <v>0</v>
      </c>
      <c r="N1" s="5" t="s">
        <v>8</v>
      </c>
      <c r="O1" s="5" t="s">
        <v>104</v>
      </c>
      <c r="P1" t="s">
        <v>18</v>
      </c>
    </row>
    <row r="2" spans="1:16" x14ac:dyDescent="0.3">
      <c r="A2" s="18">
        <v>43606</v>
      </c>
      <c r="B2" s="10" t="s">
        <v>12</v>
      </c>
      <c r="C2" s="19" t="s">
        <v>8</v>
      </c>
      <c r="D2" s="10" t="str">
        <f>VLOOKUP(C2,$N$1:$O$4,2,TRUE)</f>
        <v>Nadan Khiladi</v>
      </c>
      <c r="E2" s="19" t="s">
        <v>11</v>
      </c>
      <c r="F2" s="10" t="str">
        <f>VLOOKUP(E2,$N$1:$O$4,2,TRUE)</f>
        <v>Desi Avengers</v>
      </c>
      <c r="G2" s="18">
        <v>43235</v>
      </c>
      <c r="H2" s="10"/>
      <c r="I2" s="12" t="s">
        <v>46</v>
      </c>
      <c r="J2" s="1"/>
      <c r="N2" s="5" t="s">
        <v>9</v>
      </c>
      <c r="O2" s="5" t="s">
        <v>156</v>
      </c>
      <c r="P2" t="s">
        <v>17</v>
      </c>
    </row>
    <row r="3" spans="1:16" x14ac:dyDescent="0.3">
      <c r="A3" s="18">
        <v>43608</v>
      </c>
      <c r="B3" s="10" t="s">
        <v>13</v>
      </c>
      <c r="C3" s="19" t="s">
        <v>9</v>
      </c>
      <c r="D3" s="10" t="str">
        <f t="shared" ref="D3:D20" si="0">VLOOKUP(C3,$N$1:$O$4,2,TRUE)</f>
        <v>Indian Patriots</v>
      </c>
      <c r="E3" s="19" t="s">
        <v>10</v>
      </c>
      <c r="F3" s="10" t="str">
        <f t="shared" ref="F3:F20" si="1">VLOOKUP(E3,$N$1:$O$4,2,TRUE)</f>
        <v>Thalaivar XI</v>
      </c>
      <c r="G3" s="18">
        <v>43237</v>
      </c>
      <c r="H3" s="10"/>
      <c r="I3" s="1"/>
      <c r="J3" s="11"/>
      <c r="N3" s="5" t="s">
        <v>10</v>
      </c>
      <c r="O3" s="5" t="s">
        <v>105</v>
      </c>
      <c r="P3" t="s">
        <v>14</v>
      </c>
    </row>
    <row r="4" spans="1:16" x14ac:dyDescent="0.3">
      <c r="A4" s="18">
        <f>A2+7</f>
        <v>43613</v>
      </c>
      <c r="B4" s="10" t="s">
        <v>12</v>
      </c>
      <c r="C4" s="19" t="s">
        <v>10</v>
      </c>
      <c r="D4" s="10" t="str">
        <f t="shared" si="0"/>
        <v>Thalaivar XI</v>
      </c>
      <c r="E4" s="19" t="s">
        <v>8</v>
      </c>
      <c r="F4" s="10" t="str">
        <f t="shared" si="1"/>
        <v>Nadan Khiladi</v>
      </c>
      <c r="G4" s="18">
        <v>43242</v>
      </c>
      <c r="H4" s="10"/>
      <c r="I4" s="1"/>
      <c r="J4" s="11"/>
      <c r="N4" s="5" t="s">
        <v>11</v>
      </c>
      <c r="O4" s="5" t="s">
        <v>106</v>
      </c>
      <c r="P4" t="s">
        <v>15</v>
      </c>
    </row>
    <row r="5" spans="1:16" x14ac:dyDescent="0.3">
      <c r="A5" s="18">
        <f>A3+7</f>
        <v>43615</v>
      </c>
      <c r="B5" s="10" t="s">
        <v>13</v>
      </c>
      <c r="C5" s="19" t="s">
        <v>11</v>
      </c>
      <c r="D5" s="10" t="str">
        <f t="shared" si="0"/>
        <v>Desi Avengers</v>
      </c>
      <c r="E5" s="19" t="s">
        <v>9</v>
      </c>
      <c r="F5" s="10" t="str">
        <f t="shared" si="1"/>
        <v>Indian Patriots</v>
      </c>
      <c r="G5" s="18">
        <v>43244</v>
      </c>
      <c r="H5" s="10"/>
      <c r="I5" s="1"/>
      <c r="J5" s="11"/>
      <c r="N5" s="6" t="s">
        <v>8</v>
      </c>
      <c r="O5" s="6" t="s">
        <v>15</v>
      </c>
      <c r="P5" t="s">
        <v>15</v>
      </c>
    </row>
    <row r="6" spans="1:16" x14ac:dyDescent="0.3">
      <c r="A6" s="18">
        <f t="shared" ref="A6:A25" si="2">A4+7</f>
        <v>43620</v>
      </c>
      <c r="B6" s="10" t="s">
        <v>12</v>
      </c>
      <c r="C6" s="19" t="s">
        <v>8</v>
      </c>
      <c r="D6" s="10" t="str">
        <f t="shared" si="0"/>
        <v>Nadan Khiladi</v>
      </c>
      <c r="E6" s="19" t="s">
        <v>9</v>
      </c>
      <c r="F6" s="10" t="str">
        <f t="shared" si="1"/>
        <v>Indian Patriots</v>
      </c>
      <c r="G6" s="18">
        <v>43249</v>
      </c>
      <c r="H6" s="10"/>
      <c r="I6" s="1"/>
      <c r="J6" s="11"/>
      <c r="N6" s="6" t="s">
        <v>9</v>
      </c>
      <c r="O6" s="6" t="s">
        <v>17</v>
      </c>
      <c r="P6" t="s">
        <v>17</v>
      </c>
    </row>
    <row r="7" spans="1:16" x14ac:dyDescent="0.3">
      <c r="A7" s="18">
        <f t="shared" si="2"/>
        <v>43622</v>
      </c>
      <c r="B7" s="10" t="s">
        <v>13</v>
      </c>
      <c r="C7" s="19" t="s">
        <v>10</v>
      </c>
      <c r="D7" s="10" t="str">
        <f t="shared" si="0"/>
        <v>Thalaivar XI</v>
      </c>
      <c r="E7" s="19" t="s">
        <v>11</v>
      </c>
      <c r="F7" s="10" t="str">
        <f t="shared" si="1"/>
        <v>Desi Avengers</v>
      </c>
      <c r="G7" s="18">
        <v>43251</v>
      </c>
      <c r="H7" s="10"/>
      <c r="I7" s="12" t="s">
        <v>49</v>
      </c>
      <c r="J7" s="11"/>
      <c r="N7" s="6" t="s">
        <v>10</v>
      </c>
      <c r="O7" s="6" t="s">
        <v>14</v>
      </c>
      <c r="P7" t="s">
        <v>14</v>
      </c>
    </row>
    <row r="8" spans="1:16" x14ac:dyDescent="0.3">
      <c r="A8" s="18">
        <f t="shared" si="2"/>
        <v>43627</v>
      </c>
      <c r="B8" s="10" t="s">
        <v>12</v>
      </c>
      <c r="C8" s="19" t="s">
        <v>11</v>
      </c>
      <c r="D8" s="10" t="str">
        <f t="shared" si="0"/>
        <v>Desi Avengers</v>
      </c>
      <c r="E8" s="19" t="s">
        <v>10</v>
      </c>
      <c r="F8" s="10" t="str">
        <f t="shared" si="1"/>
        <v>Thalaivar XI</v>
      </c>
      <c r="G8" s="18">
        <v>43252</v>
      </c>
      <c r="H8" s="10"/>
      <c r="I8" s="10"/>
      <c r="J8" s="11"/>
      <c r="N8" s="6" t="s">
        <v>11</v>
      </c>
      <c r="O8" s="6" t="s">
        <v>18</v>
      </c>
      <c r="P8" t="s">
        <v>18</v>
      </c>
    </row>
    <row r="9" spans="1:16" x14ac:dyDescent="0.3">
      <c r="A9" s="18">
        <f t="shared" si="2"/>
        <v>43629</v>
      </c>
      <c r="B9" s="10" t="s">
        <v>13</v>
      </c>
      <c r="C9" s="19" t="s">
        <v>8</v>
      </c>
      <c r="D9" s="10" t="str">
        <f t="shared" si="0"/>
        <v>Nadan Khiladi</v>
      </c>
      <c r="E9" s="19" t="s">
        <v>9</v>
      </c>
      <c r="F9" s="10" t="str">
        <f t="shared" si="1"/>
        <v>Indian Patriots</v>
      </c>
      <c r="G9" s="18">
        <v>43256</v>
      </c>
      <c r="H9" s="10"/>
      <c r="I9" s="10"/>
      <c r="J9" s="11"/>
      <c r="N9" s="7" t="s">
        <v>8</v>
      </c>
      <c r="O9" s="7" t="s">
        <v>18</v>
      </c>
      <c r="P9" t="s">
        <v>18</v>
      </c>
    </row>
    <row r="10" spans="1:16" x14ac:dyDescent="0.3">
      <c r="A10" s="18">
        <f t="shared" si="2"/>
        <v>43634</v>
      </c>
      <c r="B10" s="10" t="s">
        <v>12</v>
      </c>
      <c r="C10" s="19" t="s">
        <v>9</v>
      </c>
      <c r="D10" s="10" t="str">
        <f t="shared" si="0"/>
        <v>Indian Patriots</v>
      </c>
      <c r="E10" s="19" t="s">
        <v>11</v>
      </c>
      <c r="F10" s="10" t="str">
        <f t="shared" si="1"/>
        <v>Desi Avengers</v>
      </c>
      <c r="G10" s="18">
        <v>43258</v>
      </c>
      <c r="H10" s="10"/>
      <c r="I10" s="10"/>
      <c r="J10" s="11"/>
      <c r="N10" s="7" t="s">
        <v>9</v>
      </c>
      <c r="O10" s="7" t="s">
        <v>16</v>
      </c>
      <c r="P10" t="s">
        <v>16</v>
      </c>
    </row>
    <row r="11" spans="1:16" x14ac:dyDescent="0.3">
      <c r="A11" s="18">
        <f t="shared" si="2"/>
        <v>43636</v>
      </c>
      <c r="B11" s="10" t="s">
        <v>13</v>
      </c>
      <c r="C11" s="19" t="s">
        <v>10</v>
      </c>
      <c r="D11" s="10" t="str">
        <f t="shared" si="0"/>
        <v>Thalaivar XI</v>
      </c>
      <c r="E11" s="19" t="s">
        <v>8</v>
      </c>
      <c r="F11" s="10" t="str">
        <f t="shared" si="1"/>
        <v>Nadan Khiladi</v>
      </c>
      <c r="G11" s="18">
        <v>43263</v>
      </c>
      <c r="H11" s="10"/>
      <c r="I11" s="10"/>
      <c r="J11" s="11"/>
      <c r="N11" s="7" t="s">
        <v>10</v>
      </c>
      <c r="O11" s="7" t="s">
        <v>18</v>
      </c>
      <c r="P11" t="s">
        <v>18</v>
      </c>
    </row>
    <row r="12" spans="1:16" x14ac:dyDescent="0.3">
      <c r="A12" s="18">
        <f t="shared" si="2"/>
        <v>43641</v>
      </c>
      <c r="B12" s="10" t="s">
        <v>12</v>
      </c>
      <c r="C12" s="19" t="s">
        <v>11</v>
      </c>
      <c r="D12" s="10" t="str">
        <f t="shared" si="0"/>
        <v>Desi Avengers</v>
      </c>
      <c r="E12" s="19" t="s">
        <v>8</v>
      </c>
      <c r="F12" s="10" t="str">
        <f t="shared" si="1"/>
        <v>Nadan Khiladi</v>
      </c>
      <c r="G12" s="18">
        <v>43265</v>
      </c>
      <c r="H12" s="10"/>
      <c r="I12" s="1"/>
      <c r="J12" s="11"/>
      <c r="N12" s="7" t="s">
        <v>11</v>
      </c>
      <c r="O12" s="7" t="s">
        <v>17</v>
      </c>
      <c r="P12" t="s">
        <v>17</v>
      </c>
    </row>
    <row r="13" spans="1:16" x14ac:dyDescent="0.3">
      <c r="A13" s="18">
        <f t="shared" si="2"/>
        <v>43643</v>
      </c>
      <c r="B13" s="10" t="s">
        <v>13</v>
      </c>
      <c r="C13" s="19" t="s">
        <v>9</v>
      </c>
      <c r="D13" s="10" t="str">
        <f t="shared" si="0"/>
        <v>Indian Patriots</v>
      </c>
      <c r="E13" s="19" t="s">
        <v>10</v>
      </c>
      <c r="F13" s="10" t="str">
        <f t="shared" si="1"/>
        <v>Thalaivar XI</v>
      </c>
      <c r="G13" s="18">
        <v>43270</v>
      </c>
      <c r="H13" s="10"/>
      <c r="I13" s="1"/>
      <c r="J13" s="11"/>
      <c r="N13" s="7"/>
      <c r="O13" s="7"/>
    </row>
    <row r="14" spans="1:16" x14ac:dyDescent="0.3">
      <c r="A14" s="18">
        <f t="shared" si="2"/>
        <v>43648</v>
      </c>
      <c r="B14" s="10" t="s">
        <v>12</v>
      </c>
      <c r="C14" s="19" t="s">
        <v>11</v>
      </c>
      <c r="D14" s="10" t="str">
        <f t="shared" si="0"/>
        <v>Desi Avengers</v>
      </c>
      <c r="E14" s="19" t="s">
        <v>8</v>
      </c>
      <c r="F14" s="10" t="str">
        <f t="shared" si="1"/>
        <v>Nadan Khiladi</v>
      </c>
      <c r="G14" s="18">
        <v>43272</v>
      </c>
      <c r="H14" s="10"/>
      <c r="I14" s="1" t="s">
        <v>101</v>
      </c>
      <c r="J14" s="11"/>
      <c r="N14" s="7"/>
      <c r="O14" s="7"/>
    </row>
    <row r="15" spans="1:16" x14ac:dyDescent="0.3">
      <c r="A15" s="34">
        <f t="shared" si="2"/>
        <v>43650</v>
      </c>
      <c r="B15" s="35" t="s">
        <v>13</v>
      </c>
      <c r="C15" s="24"/>
      <c r="D15" s="35"/>
      <c r="E15" s="24"/>
      <c r="F15" s="35"/>
      <c r="G15" s="34">
        <v>43277</v>
      </c>
      <c r="H15" s="35"/>
      <c r="I15" s="1" t="s">
        <v>102</v>
      </c>
      <c r="J15" s="11" t="s">
        <v>103</v>
      </c>
      <c r="N15" s="7"/>
      <c r="O15" s="7"/>
    </row>
    <row r="16" spans="1:16" x14ac:dyDescent="0.3">
      <c r="A16" s="18">
        <f t="shared" si="2"/>
        <v>43655</v>
      </c>
      <c r="B16" s="10" t="s">
        <v>12</v>
      </c>
      <c r="C16" s="19" t="s">
        <v>10</v>
      </c>
      <c r="D16" s="10" t="str">
        <f t="shared" si="0"/>
        <v>Thalaivar XI</v>
      </c>
      <c r="E16" s="19" t="s">
        <v>9</v>
      </c>
      <c r="F16" s="10" t="str">
        <f t="shared" si="1"/>
        <v>Indian Patriots</v>
      </c>
      <c r="G16" s="18">
        <v>43279</v>
      </c>
      <c r="H16" s="10"/>
      <c r="I16" s="10"/>
      <c r="J16" s="11"/>
    </row>
    <row r="17" spans="1:16" ht="15" x14ac:dyDescent="0.3">
      <c r="A17" s="18">
        <f t="shared" si="2"/>
        <v>43657</v>
      </c>
      <c r="B17" s="10" t="s">
        <v>13</v>
      </c>
      <c r="C17" s="19" t="s">
        <v>9</v>
      </c>
      <c r="D17" s="10" t="str">
        <f t="shared" si="0"/>
        <v>Indian Patriots</v>
      </c>
      <c r="E17" s="19" t="s">
        <v>11</v>
      </c>
      <c r="F17" s="10" t="str">
        <f t="shared" si="1"/>
        <v>Desi Avengers</v>
      </c>
      <c r="G17" s="18">
        <v>43284</v>
      </c>
      <c r="H17" s="10"/>
      <c r="I17" s="1"/>
      <c r="J17" s="11"/>
      <c r="M17" s="21"/>
      <c r="N17" s="23"/>
    </row>
    <row r="18" spans="1:16" x14ac:dyDescent="0.3">
      <c r="A18" s="18">
        <f t="shared" si="2"/>
        <v>43662</v>
      </c>
      <c r="B18" s="10" t="s">
        <v>12</v>
      </c>
      <c r="C18" s="19" t="s">
        <v>8</v>
      </c>
      <c r="D18" s="10" t="str">
        <f t="shared" si="0"/>
        <v>Nadan Khiladi</v>
      </c>
      <c r="E18" s="19" t="s">
        <v>10</v>
      </c>
      <c r="F18" s="10" t="str">
        <f t="shared" si="1"/>
        <v>Thalaivar XI</v>
      </c>
      <c r="G18" s="18">
        <v>43286</v>
      </c>
      <c r="H18" s="10"/>
      <c r="I18" s="1"/>
      <c r="J18" s="11"/>
      <c r="M18" s="22"/>
      <c r="N18" s="22"/>
    </row>
    <row r="19" spans="1:16" ht="15" x14ac:dyDescent="0.3">
      <c r="A19" s="18">
        <f t="shared" si="2"/>
        <v>43664</v>
      </c>
      <c r="B19" s="10" t="s">
        <v>13</v>
      </c>
      <c r="C19" s="19" t="s">
        <v>11</v>
      </c>
      <c r="D19" s="10" t="str">
        <f t="shared" si="0"/>
        <v>Desi Avengers</v>
      </c>
      <c r="E19" s="19" t="s">
        <v>10</v>
      </c>
      <c r="F19" s="10" t="str">
        <f t="shared" si="1"/>
        <v>Thalaivar XI</v>
      </c>
      <c r="G19" s="18">
        <v>43291</v>
      </c>
      <c r="H19" s="10"/>
      <c r="I19" s="1"/>
      <c r="J19" s="1"/>
      <c r="M19" s="21"/>
      <c r="N19" s="23"/>
    </row>
    <row r="20" spans="1:16" x14ac:dyDescent="0.3">
      <c r="A20" s="18">
        <f t="shared" si="2"/>
        <v>43669</v>
      </c>
      <c r="B20" s="10" t="s">
        <v>12</v>
      </c>
      <c r="C20" s="19" t="s">
        <v>9</v>
      </c>
      <c r="D20" s="10" t="str">
        <f t="shared" si="0"/>
        <v>Indian Patriots</v>
      </c>
      <c r="E20" s="19" t="s">
        <v>8</v>
      </c>
      <c r="F20" s="10" t="str">
        <f t="shared" si="1"/>
        <v>Nadan Khiladi</v>
      </c>
      <c r="G20" s="18">
        <v>43293</v>
      </c>
      <c r="H20" s="10"/>
      <c r="I20" s="1"/>
      <c r="J20" s="1"/>
      <c r="M20" s="22"/>
      <c r="N20" s="22"/>
    </row>
    <row r="21" spans="1:16" ht="15" x14ac:dyDescent="0.3">
      <c r="A21" s="18">
        <f t="shared" si="2"/>
        <v>43671</v>
      </c>
      <c r="B21" s="10" t="s">
        <v>13</v>
      </c>
      <c r="C21" s="19" t="s">
        <v>93</v>
      </c>
      <c r="D21" s="10" t="s">
        <v>25</v>
      </c>
      <c r="E21" s="19"/>
      <c r="F21" s="10"/>
      <c r="G21" s="18">
        <v>43294</v>
      </c>
      <c r="H21" s="10"/>
      <c r="I21" s="1"/>
      <c r="J21" s="1"/>
      <c r="M21" s="21"/>
      <c r="N21" s="23"/>
    </row>
    <row r="22" spans="1:16" x14ac:dyDescent="0.3">
      <c r="A22" s="18">
        <f t="shared" si="2"/>
        <v>43676</v>
      </c>
      <c r="B22" s="10" t="s">
        <v>12</v>
      </c>
      <c r="C22" s="19" t="s">
        <v>93</v>
      </c>
      <c r="D22" s="10" t="s">
        <v>25</v>
      </c>
      <c r="E22" s="19"/>
      <c r="F22" s="10"/>
      <c r="G22" s="18">
        <v>43296</v>
      </c>
      <c r="H22" s="33"/>
      <c r="I22" s="27"/>
      <c r="J22" s="27"/>
      <c r="K22" s="27"/>
      <c r="L22" s="27"/>
      <c r="M22" s="28"/>
      <c r="N22" s="28"/>
      <c r="O22" s="27"/>
      <c r="P22" s="27"/>
    </row>
    <row r="23" spans="1:16" x14ac:dyDescent="0.3">
      <c r="A23" s="18">
        <f t="shared" si="2"/>
        <v>43678</v>
      </c>
      <c r="B23" s="10" t="s">
        <v>13</v>
      </c>
      <c r="C23" s="19" t="s">
        <v>94</v>
      </c>
      <c r="D23" s="10" t="s">
        <v>20</v>
      </c>
      <c r="E23" s="19" t="s">
        <v>95</v>
      </c>
      <c r="F23" s="10"/>
      <c r="G23" s="18">
        <v>43296</v>
      </c>
      <c r="H23" s="10" t="s">
        <v>27</v>
      </c>
      <c r="I23" s="27"/>
      <c r="J23" s="27"/>
      <c r="K23" s="27"/>
      <c r="L23" s="27"/>
      <c r="M23" s="29"/>
      <c r="N23" s="30"/>
      <c r="O23" s="29"/>
      <c r="P23" s="27"/>
    </row>
    <row r="24" spans="1:16" x14ac:dyDescent="0.3">
      <c r="A24" s="18">
        <f t="shared" si="2"/>
        <v>43683</v>
      </c>
      <c r="B24" s="10" t="s">
        <v>12</v>
      </c>
      <c r="C24" s="19" t="s">
        <v>96</v>
      </c>
      <c r="D24" s="10" t="s">
        <v>21</v>
      </c>
      <c r="E24" s="19" t="s">
        <v>97</v>
      </c>
      <c r="F24" s="10"/>
      <c r="G24" s="18">
        <v>43298</v>
      </c>
      <c r="H24" s="33" t="s">
        <v>28</v>
      </c>
      <c r="I24" s="27"/>
      <c r="J24" s="27"/>
      <c r="K24" s="27"/>
      <c r="L24" s="27"/>
      <c r="M24" s="29"/>
      <c r="N24" s="28"/>
      <c r="O24" s="29"/>
      <c r="P24" s="27"/>
    </row>
    <row r="25" spans="1:16" x14ac:dyDescent="0.3">
      <c r="A25" s="18">
        <f t="shared" si="2"/>
        <v>43685</v>
      </c>
      <c r="B25" s="10" t="s">
        <v>13</v>
      </c>
      <c r="C25" s="20"/>
      <c r="D25" s="10" t="s">
        <v>25</v>
      </c>
      <c r="E25" s="20"/>
      <c r="F25" s="10"/>
      <c r="G25" s="18">
        <v>43300</v>
      </c>
      <c r="H25" s="10" t="s">
        <v>26</v>
      </c>
      <c r="I25" s="27"/>
      <c r="J25" s="31"/>
      <c r="K25" s="31"/>
      <c r="L25" s="27"/>
      <c r="M25" s="29"/>
      <c r="N25" s="30"/>
      <c r="O25" s="29"/>
      <c r="P25" s="27"/>
    </row>
    <row r="26" spans="1:16" x14ac:dyDescent="0.3">
      <c r="A26" s="36">
        <v>43687</v>
      </c>
      <c r="B26" s="37" t="s">
        <v>23</v>
      </c>
      <c r="C26" s="38" t="s">
        <v>98</v>
      </c>
      <c r="D26" s="37" t="s">
        <v>22</v>
      </c>
      <c r="E26" s="38" t="s">
        <v>99</v>
      </c>
      <c r="F26" s="37" t="s">
        <v>100</v>
      </c>
      <c r="G26" s="18"/>
      <c r="H26" s="10"/>
      <c r="I26" s="27"/>
      <c r="J26" s="32"/>
      <c r="K26" s="32"/>
      <c r="L26" s="27"/>
      <c r="M26" s="29"/>
      <c r="N26" s="28"/>
      <c r="O26" s="29"/>
      <c r="P26" s="27"/>
    </row>
    <row r="27" spans="1:16" x14ac:dyDescent="0.3">
      <c r="A27" s="36">
        <v>43688</v>
      </c>
      <c r="B27" s="37" t="s">
        <v>24</v>
      </c>
      <c r="C27" s="38"/>
      <c r="D27" s="37"/>
      <c r="E27" s="38"/>
      <c r="F27" s="37" t="s">
        <v>100</v>
      </c>
      <c r="G27" s="18"/>
      <c r="H27" s="10"/>
      <c r="I27" s="27"/>
      <c r="J27" s="27"/>
      <c r="K27" s="27"/>
      <c r="L27" s="27"/>
      <c r="M27" s="29"/>
      <c r="N27" s="27"/>
      <c r="O27" s="29"/>
      <c r="P27" s="27"/>
    </row>
    <row r="28" spans="1:16" x14ac:dyDescent="0.3">
      <c r="A28" s="18"/>
      <c r="B28" s="10"/>
      <c r="C28" s="20"/>
      <c r="E28" s="20"/>
      <c r="F28" s="10"/>
      <c r="G28" s="18"/>
      <c r="H28" s="10"/>
      <c r="I28" s="27"/>
      <c r="J28" s="27"/>
      <c r="K28" s="27"/>
      <c r="L28" s="27"/>
      <c r="M28" s="29"/>
      <c r="N28" s="27"/>
      <c r="O28" s="29"/>
      <c r="P28" s="27"/>
    </row>
    <row r="29" spans="1:16" x14ac:dyDescent="0.3">
      <c r="A29" s="18"/>
      <c r="B29" s="10"/>
      <c r="C29" s="20"/>
      <c r="D29" s="10"/>
      <c r="E29" s="20"/>
      <c r="F29" s="10"/>
      <c r="G29" s="18"/>
      <c r="H29" s="10"/>
      <c r="I29" s="27"/>
      <c r="J29" s="27"/>
      <c r="K29" s="27"/>
      <c r="L29" s="27"/>
      <c r="M29" s="27"/>
      <c r="N29" s="27"/>
      <c r="O29" s="27"/>
      <c r="P29" s="27"/>
    </row>
    <row r="30" spans="1:16" x14ac:dyDescent="0.3">
      <c r="A30" s="18"/>
      <c r="B30" s="10"/>
      <c r="C30" s="20"/>
      <c r="D30" s="10"/>
      <c r="E30" s="20"/>
      <c r="F30" s="10"/>
      <c r="G30" s="18"/>
      <c r="H30" s="10"/>
      <c r="I30" s="27"/>
      <c r="J30" s="27"/>
      <c r="K30" s="27"/>
      <c r="L30" s="27"/>
      <c r="M30" s="27"/>
      <c r="N30" s="27"/>
      <c r="O30" s="27"/>
      <c r="P30" s="27"/>
    </row>
    <row r="31" spans="1:16" x14ac:dyDescent="0.3">
      <c r="A31" s="18"/>
      <c r="B31" s="10"/>
      <c r="C31" s="19"/>
      <c r="D31" s="10"/>
      <c r="E31" s="19"/>
      <c r="F31" s="10"/>
      <c r="G31" s="18"/>
      <c r="H31" s="10"/>
      <c r="I31" s="27"/>
      <c r="J31" s="27"/>
      <c r="K31" s="27"/>
      <c r="L31" s="27"/>
      <c r="M31" s="27"/>
      <c r="N31" s="27"/>
      <c r="O31" s="27"/>
      <c r="P31" s="27"/>
    </row>
    <row r="32" spans="1:16" x14ac:dyDescent="0.3">
      <c r="A32" s="18"/>
      <c r="B32" s="10"/>
      <c r="C32" s="10"/>
      <c r="D32" s="10"/>
      <c r="E32" s="10"/>
      <c r="F32" s="10"/>
      <c r="G32" s="18"/>
      <c r="H32" s="10"/>
    </row>
    <row r="33" spans="1:8" x14ac:dyDescent="0.3">
      <c r="A33" s="18"/>
      <c r="B33" s="10"/>
      <c r="C33" s="10"/>
      <c r="D33" s="10"/>
      <c r="E33" s="10"/>
      <c r="F33" s="10"/>
      <c r="G33" s="18"/>
      <c r="H33" s="10"/>
    </row>
    <row r="34" spans="1:8" x14ac:dyDescent="0.3">
      <c r="A34" s="18"/>
      <c r="B34" s="10"/>
      <c r="C34" s="10"/>
      <c r="D34" s="10"/>
      <c r="E34" s="10"/>
      <c r="F34" s="10"/>
      <c r="G34" s="18"/>
      <c r="H34" s="10"/>
    </row>
    <row r="35" spans="1:8" x14ac:dyDescent="0.3">
      <c r="A35" s="18"/>
      <c r="B35" s="10"/>
      <c r="C35" s="10"/>
      <c r="D35" s="10"/>
      <c r="E35" s="10"/>
      <c r="F35" s="10"/>
      <c r="G35" s="18"/>
      <c r="H35" s="10"/>
    </row>
    <row r="41" spans="1:8" x14ac:dyDescent="0.3">
      <c r="C41" s="24" t="s">
        <v>8</v>
      </c>
      <c r="D41" s="23"/>
      <c r="E41" s="19" t="s">
        <v>11</v>
      </c>
    </row>
    <row r="42" spans="1:8" x14ac:dyDescent="0.3">
      <c r="C42" s="25" t="s">
        <v>9</v>
      </c>
      <c r="D42" s="22"/>
      <c r="E42" s="26" t="s">
        <v>10</v>
      </c>
    </row>
    <row r="43" spans="1:8" x14ac:dyDescent="0.3">
      <c r="C43" s="26" t="s">
        <v>10</v>
      </c>
      <c r="D43" s="23"/>
      <c r="E43" s="24" t="s">
        <v>8</v>
      </c>
    </row>
    <row r="44" spans="1:8" x14ac:dyDescent="0.3">
      <c r="C44" s="19" t="s">
        <v>11</v>
      </c>
      <c r="D44" s="22"/>
      <c r="E44" s="25" t="s">
        <v>9</v>
      </c>
    </row>
    <row r="45" spans="1:8" x14ac:dyDescent="0.3">
      <c r="C45" s="24" t="s">
        <v>8</v>
      </c>
      <c r="E45" s="25" t="s">
        <v>9</v>
      </c>
    </row>
    <row r="46" spans="1:8" x14ac:dyDescent="0.3">
      <c r="C46" s="26" t="s">
        <v>10</v>
      </c>
      <c r="E46" s="19" t="s">
        <v>11</v>
      </c>
    </row>
    <row r="48" spans="1:8" x14ac:dyDescent="0.3">
      <c r="C48" s="24" t="s">
        <v>11</v>
      </c>
      <c r="D48" s="23"/>
      <c r="E48" s="19" t="s">
        <v>10</v>
      </c>
    </row>
    <row r="49" spans="3:5" x14ac:dyDescent="0.3">
      <c r="C49" s="25" t="s">
        <v>8</v>
      </c>
      <c r="D49" s="22"/>
      <c r="E49" s="26" t="s">
        <v>9</v>
      </c>
    </row>
    <row r="50" spans="3:5" x14ac:dyDescent="0.3">
      <c r="C50" s="26" t="s">
        <v>9</v>
      </c>
      <c r="D50" s="23"/>
      <c r="E50" s="24" t="s">
        <v>11</v>
      </c>
    </row>
    <row r="51" spans="3:5" x14ac:dyDescent="0.3">
      <c r="C51" s="19" t="s">
        <v>10</v>
      </c>
      <c r="D51" s="22"/>
      <c r="E51" s="25" t="s">
        <v>8</v>
      </c>
    </row>
    <row r="52" spans="3:5" x14ac:dyDescent="0.3">
      <c r="C52" s="24" t="s">
        <v>11</v>
      </c>
      <c r="E52" s="25" t="s">
        <v>8</v>
      </c>
    </row>
    <row r="53" spans="3:5" x14ac:dyDescent="0.3">
      <c r="C53" s="26" t="s">
        <v>9</v>
      </c>
      <c r="E53" s="19" t="s">
        <v>10</v>
      </c>
    </row>
    <row r="55" spans="3:5" x14ac:dyDescent="0.3">
      <c r="C55" s="24" t="s">
        <v>11</v>
      </c>
      <c r="D55" s="23"/>
      <c r="E55" s="19" t="s">
        <v>8</v>
      </c>
    </row>
    <row r="56" spans="3:5" x14ac:dyDescent="0.3">
      <c r="C56" s="25" t="s">
        <v>10</v>
      </c>
      <c r="D56" s="22"/>
      <c r="E56" s="26" t="s">
        <v>9</v>
      </c>
    </row>
    <row r="57" spans="3:5" x14ac:dyDescent="0.3">
      <c r="C57" s="26" t="s">
        <v>9</v>
      </c>
      <c r="D57" s="23"/>
      <c r="E57" s="24" t="s">
        <v>11</v>
      </c>
    </row>
    <row r="58" spans="3:5" x14ac:dyDescent="0.3">
      <c r="C58" s="19" t="s">
        <v>8</v>
      </c>
      <c r="D58" s="22"/>
      <c r="E58" s="25" t="s">
        <v>10</v>
      </c>
    </row>
    <row r="59" spans="3:5" x14ac:dyDescent="0.3">
      <c r="C59" s="24" t="s">
        <v>11</v>
      </c>
      <c r="E59" s="25" t="s">
        <v>10</v>
      </c>
    </row>
    <row r="60" spans="3:5" x14ac:dyDescent="0.3">
      <c r="C60" s="26" t="s">
        <v>9</v>
      </c>
      <c r="E60" s="19" t="s">
        <v>8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3"/>
  <sheetViews>
    <sheetView topLeftCell="A37" workbookViewId="0">
      <selection activeCell="C45" sqref="C45"/>
    </sheetView>
  </sheetViews>
  <sheetFormatPr defaultRowHeight="14.4" x14ac:dyDescent="0.3"/>
  <cols>
    <col min="1" max="1" width="19.33203125" bestFit="1" customWidth="1"/>
    <col min="2" max="2" width="21" style="9" bestFit="1" customWidth="1"/>
    <col min="3" max="3" width="20.88671875" bestFit="1" customWidth="1"/>
    <col min="4" max="4" width="17.21875" bestFit="1" customWidth="1"/>
    <col min="5" max="5" width="27.88671875" customWidth="1"/>
    <col min="6" max="6" width="14.44140625" bestFit="1" customWidth="1"/>
    <col min="10" max="10" width="9.5546875" bestFit="1" customWidth="1"/>
  </cols>
  <sheetData>
    <row r="1" spans="1:10" x14ac:dyDescent="0.3">
      <c r="A1" s="1" t="s">
        <v>31</v>
      </c>
      <c r="B1" s="3" t="s">
        <v>32</v>
      </c>
      <c r="C1" s="1" t="s">
        <v>33</v>
      </c>
      <c r="D1" s="1" t="s">
        <v>2</v>
      </c>
      <c r="E1" s="1" t="s">
        <v>3</v>
      </c>
      <c r="F1" s="1" t="s">
        <v>34</v>
      </c>
    </row>
    <row r="2" spans="1:10" x14ac:dyDescent="0.3">
      <c r="A2" s="1" t="s">
        <v>30</v>
      </c>
      <c r="B2" s="3">
        <v>43235</v>
      </c>
      <c r="C2" s="1" t="s">
        <v>56</v>
      </c>
      <c r="D2" s="1" t="s">
        <v>54</v>
      </c>
      <c r="E2" s="1" t="s">
        <v>43</v>
      </c>
      <c r="F2" s="1" t="s">
        <v>55</v>
      </c>
      <c r="J2" s="9"/>
    </row>
    <row r="3" spans="1:10" x14ac:dyDescent="0.3">
      <c r="A3" s="1" t="s">
        <v>30</v>
      </c>
      <c r="B3" s="3">
        <v>43237</v>
      </c>
      <c r="C3" s="1" t="s">
        <v>56</v>
      </c>
      <c r="D3" s="1" t="s">
        <v>53</v>
      </c>
      <c r="E3" s="1" t="s">
        <v>50</v>
      </c>
      <c r="F3" s="1" t="s">
        <v>55</v>
      </c>
    </row>
    <row r="4" spans="1:10" x14ac:dyDescent="0.3">
      <c r="A4" s="1" t="s">
        <v>30</v>
      </c>
      <c r="B4" s="3">
        <v>43242</v>
      </c>
      <c r="C4" s="1" t="s">
        <v>56</v>
      </c>
      <c r="D4" s="1" t="s">
        <v>43</v>
      </c>
      <c r="E4" s="1" t="s">
        <v>41</v>
      </c>
      <c r="F4" s="1" t="s">
        <v>55</v>
      </c>
    </row>
    <row r="5" spans="1:10" x14ac:dyDescent="0.3">
      <c r="A5" s="1" t="s">
        <v>30</v>
      </c>
      <c r="B5" s="3">
        <v>43244</v>
      </c>
      <c r="C5" s="1" t="s">
        <v>56</v>
      </c>
      <c r="D5" s="1" t="s">
        <v>50</v>
      </c>
      <c r="E5" s="1" t="s">
        <v>54</v>
      </c>
      <c r="F5" s="1" t="s">
        <v>55</v>
      </c>
    </row>
    <row r="6" spans="1:10" x14ac:dyDescent="0.3">
      <c r="A6" s="1" t="s">
        <v>30</v>
      </c>
      <c r="B6" s="3">
        <v>43249</v>
      </c>
      <c r="C6" s="1" t="s">
        <v>56</v>
      </c>
      <c r="D6" s="1" t="s">
        <v>41</v>
      </c>
      <c r="E6" s="1" t="s">
        <v>53</v>
      </c>
      <c r="F6" s="1" t="s">
        <v>55</v>
      </c>
    </row>
    <row r="7" spans="1:10" x14ac:dyDescent="0.3">
      <c r="A7" s="1" t="s">
        <v>30</v>
      </c>
      <c r="B7" s="3">
        <v>43251</v>
      </c>
      <c r="C7" s="1" t="s">
        <v>56</v>
      </c>
      <c r="D7" s="1" t="s">
        <v>50</v>
      </c>
      <c r="E7" s="1" t="s">
        <v>43</v>
      </c>
      <c r="F7" s="1" t="s">
        <v>55</v>
      </c>
    </row>
    <row r="8" spans="1:10" x14ac:dyDescent="0.3">
      <c r="A8" s="1" t="s">
        <v>30</v>
      </c>
      <c r="B8" s="3">
        <v>43252</v>
      </c>
      <c r="C8" s="1" t="s">
        <v>56</v>
      </c>
      <c r="D8" s="1" t="s">
        <v>54</v>
      </c>
      <c r="E8" s="1" t="s">
        <v>41</v>
      </c>
      <c r="F8" s="1" t="s">
        <v>55</v>
      </c>
    </row>
    <row r="9" spans="1:10" x14ac:dyDescent="0.3">
      <c r="A9" s="1" t="s">
        <v>30</v>
      </c>
      <c r="B9" s="3">
        <v>43256</v>
      </c>
      <c r="C9" s="1" t="s">
        <v>56</v>
      </c>
      <c r="D9" s="1" t="s">
        <v>43</v>
      </c>
      <c r="E9" s="1" t="s">
        <v>53</v>
      </c>
      <c r="F9" s="1" t="s">
        <v>55</v>
      </c>
    </row>
    <row r="10" spans="1:10" x14ac:dyDescent="0.3">
      <c r="A10" s="1" t="s">
        <v>30</v>
      </c>
      <c r="B10" s="3">
        <v>43258</v>
      </c>
      <c r="C10" s="1" t="s">
        <v>56</v>
      </c>
      <c r="D10" s="1" t="s">
        <v>53</v>
      </c>
      <c r="E10" s="1" t="s">
        <v>54</v>
      </c>
      <c r="F10" s="1" t="s">
        <v>55</v>
      </c>
    </row>
    <row r="11" spans="1:10" x14ac:dyDescent="0.3">
      <c r="A11" s="1" t="s">
        <v>30</v>
      </c>
      <c r="B11" s="3">
        <v>43263</v>
      </c>
      <c r="C11" s="1" t="s">
        <v>56</v>
      </c>
      <c r="D11" s="1" t="s">
        <v>41</v>
      </c>
      <c r="E11" s="1" t="s">
        <v>50</v>
      </c>
      <c r="F11" s="1" t="s">
        <v>55</v>
      </c>
    </row>
    <row r="12" spans="1:10" x14ac:dyDescent="0.3">
      <c r="A12" s="1" t="s">
        <v>30</v>
      </c>
      <c r="B12" s="3">
        <v>43265</v>
      </c>
      <c r="C12" s="1" t="s">
        <v>56</v>
      </c>
      <c r="D12" s="1" t="s">
        <v>50</v>
      </c>
      <c r="E12" s="1" t="s">
        <v>43</v>
      </c>
      <c r="F12" s="1" t="s">
        <v>55</v>
      </c>
    </row>
    <row r="13" spans="1:10" x14ac:dyDescent="0.3">
      <c r="A13" s="1" t="s">
        <v>30</v>
      </c>
      <c r="B13" s="3">
        <v>43270</v>
      </c>
      <c r="C13" s="1" t="s">
        <v>56</v>
      </c>
      <c r="D13" s="1" t="s">
        <v>53</v>
      </c>
      <c r="E13" s="1" t="s">
        <v>54</v>
      </c>
      <c r="F13" s="1" t="s">
        <v>55</v>
      </c>
    </row>
    <row r="14" spans="1:10" x14ac:dyDescent="0.3">
      <c r="A14" s="1" t="s">
        <v>30</v>
      </c>
      <c r="B14" s="3">
        <v>43272</v>
      </c>
      <c r="C14" s="1" t="s">
        <v>56</v>
      </c>
      <c r="D14" s="1" t="s">
        <v>43</v>
      </c>
      <c r="E14" s="1" t="s">
        <v>41</v>
      </c>
      <c r="F14" s="1" t="s">
        <v>55</v>
      </c>
    </row>
    <row r="15" spans="1:10" x14ac:dyDescent="0.3">
      <c r="A15" s="1" t="s">
        <v>30</v>
      </c>
      <c r="B15" s="3">
        <v>43277</v>
      </c>
      <c r="C15" s="1" t="s">
        <v>56</v>
      </c>
      <c r="D15" s="1" t="s">
        <v>54</v>
      </c>
      <c r="E15" s="1" t="s">
        <v>50</v>
      </c>
      <c r="F15" s="1" t="s">
        <v>55</v>
      </c>
    </row>
    <row r="16" spans="1:10" x14ac:dyDescent="0.3">
      <c r="A16" s="1" t="s">
        <v>30</v>
      </c>
      <c r="B16" s="3">
        <v>43279</v>
      </c>
      <c r="C16" s="1" t="s">
        <v>56</v>
      </c>
      <c r="D16" s="1" t="s">
        <v>41</v>
      </c>
      <c r="E16" s="1" t="s">
        <v>53</v>
      </c>
      <c r="F16" s="1" t="s">
        <v>55</v>
      </c>
    </row>
    <row r="17" spans="1:6" x14ac:dyDescent="0.3">
      <c r="A17" s="1" t="s">
        <v>30</v>
      </c>
      <c r="B17" s="3">
        <v>43284</v>
      </c>
      <c r="C17" s="1" t="s">
        <v>56</v>
      </c>
      <c r="D17" s="1" t="s">
        <v>54</v>
      </c>
      <c r="E17" s="1" t="s">
        <v>43</v>
      </c>
      <c r="F17" s="1" t="s">
        <v>55</v>
      </c>
    </row>
    <row r="18" spans="1:6" x14ac:dyDescent="0.3">
      <c r="A18" s="1" t="s">
        <v>30</v>
      </c>
      <c r="B18" s="3">
        <v>43286</v>
      </c>
      <c r="C18" s="1" t="s">
        <v>56</v>
      </c>
      <c r="D18" s="1" t="s">
        <v>50</v>
      </c>
      <c r="E18" s="1" t="s">
        <v>41</v>
      </c>
      <c r="F18" s="1" t="s">
        <v>55</v>
      </c>
    </row>
    <row r="19" spans="1:6" x14ac:dyDescent="0.3">
      <c r="A19" s="1" t="s">
        <v>30</v>
      </c>
      <c r="B19" s="3">
        <v>43291</v>
      </c>
      <c r="C19" s="1" t="s">
        <v>56</v>
      </c>
      <c r="D19" s="1" t="s">
        <v>43</v>
      </c>
      <c r="E19" s="1" t="s">
        <v>53</v>
      </c>
      <c r="F19" s="1" t="s">
        <v>55</v>
      </c>
    </row>
    <row r="20" spans="1:6" x14ac:dyDescent="0.3">
      <c r="A20" s="1" t="s">
        <v>30</v>
      </c>
      <c r="B20" s="3">
        <v>43293</v>
      </c>
      <c r="C20" s="1" t="s">
        <v>56</v>
      </c>
      <c r="D20" s="1" t="s">
        <v>53</v>
      </c>
      <c r="E20" s="1" t="s">
        <v>50</v>
      </c>
      <c r="F20" s="1" t="s">
        <v>55</v>
      </c>
    </row>
    <row r="21" spans="1:6" x14ac:dyDescent="0.3">
      <c r="A21" s="1" t="s">
        <v>30</v>
      </c>
      <c r="B21" s="3">
        <v>43294</v>
      </c>
      <c r="C21" s="1" t="s">
        <v>56</v>
      </c>
      <c r="D21" s="1" t="s">
        <v>41</v>
      </c>
      <c r="E21" s="1" t="s">
        <v>54</v>
      </c>
      <c r="F21" s="1" t="s">
        <v>55</v>
      </c>
    </row>
    <row r="22" spans="1:6" x14ac:dyDescent="0.3">
      <c r="A22" s="1" t="s">
        <v>30</v>
      </c>
      <c r="B22" s="3">
        <v>43296</v>
      </c>
      <c r="C22" s="1" t="s">
        <v>56</v>
      </c>
      <c r="D22" s="1" t="s">
        <v>43</v>
      </c>
      <c r="E22" s="1" t="s">
        <v>53</v>
      </c>
      <c r="F22" s="1" t="s">
        <v>55</v>
      </c>
    </row>
    <row r="23" spans="1:6" x14ac:dyDescent="0.3">
      <c r="A23" s="1" t="s">
        <v>30</v>
      </c>
      <c r="B23" s="3">
        <v>43296</v>
      </c>
      <c r="C23" s="1" t="s">
        <v>56</v>
      </c>
      <c r="D23" s="1" t="s">
        <v>50</v>
      </c>
      <c r="E23" s="1" t="s">
        <v>54</v>
      </c>
      <c r="F23" s="1" t="s">
        <v>55</v>
      </c>
    </row>
    <row r="24" spans="1:6" x14ac:dyDescent="0.3">
      <c r="A24" s="1" t="s">
        <v>30</v>
      </c>
      <c r="B24" s="3">
        <v>43298</v>
      </c>
      <c r="C24" s="1" t="s">
        <v>56</v>
      </c>
      <c r="D24" s="1" t="s">
        <v>41</v>
      </c>
      <c r="E24" s="1" t="s">
        <v>43</v>
      </c>
      <c r="F24" s="1" t="s">
        <v>55</v>
      </c>
    </row>
    <row r="25" spans="1:6" x14ac:dyDescent="0.3">
      <c r="A25" s="1" t="s">
        <v>30</v>
      </c>
      <c r="B25" s="3">
        <v>43300</v>
      </c>
      <c r="C25" s="1" t="s">
        <v>56</v>
      </c>
      <c r="D25" s="1" t="s">
        <v>53</v>
      </c>
      <c r="E25" s="1" t="s">
        <v>54</v>
      </c>
      <c r="F25" s="1" t="s">
        <v>55</v>
      </c>
    </row>
    <row r="26" spans="1:6" x14ac:dyDescent="0.3">
      <c r="A26" s="1" t="s">
        <v>30</v>
      </c>
      <c r="B26" s="3">
        <v>43305</v>
      </c>
      <c r="C26" s="1" t="s">
        <v>56</v>
      </c>
      <c r="D26" s="1" t="s">
        <v>43</v>
      </c>
      <c r="E26" s="1" t="s">
        <v>50</v>
      </c>
      <c r="F26" s="1" t="s">
        <v>55</v>
      </c>
    </row>
    <row r="27" spans="1:6" x14ac:dyDescent="0.3">
      <c r="A27" s="1" t="s">
        <v>30</v>
      </c>
      <c r="B27" s="3">
        <v>43307</v>
      </c>
      <c r="C27" s="1" t="s">
        <v>56</v>
      </c>
      <c r="D27" s="1" t="s">
        <v>54</v>
      </c>
      <c r="E27" s="1" t="s">
        <v>41</v>
      </c>
      <c r="F27" s="1" t="s">
        <v>55</v>
      </c>
    </row>
    <row r="28" spans="1:6" x14ac:dyDescent="0.3">
      <c r="A28" s="1" t="s">
        <v>30</v>
      </c>
      <c r="B28" s="3">
        <v>43312</v>
      </c>
      <c r="C28" s="1" t="s">
        <v>56</v>
      </c>
      <c r="D28" s="1" t="s">
        <v>50</v>
      </c>
      <c r="E28" s="1" t="s">
        <v>53</v>
      </c>
      <c r="F28" s="1" t="s">
        <v>55</v>
      </c>
    </row>
    <row r="29" spans="1:6" x14ac:dyDescent="0.3">
      <c r="A29" s="1" t="s">
        <v>30</v>
      </c>
      <c r="B29" s="3">
        <v>43314</v>
      </c>
      <c r="C29" s="1" t="s">
        <v>56</v>
      </c>
      <c r="D29" s="1" t="s">
        <v>53</v>
      </c>
      <c r="E29" s="1" t="s">
        <v>41</v>
      </c>
      <c r="F29" s="1" t="s">
        <v>55</v>
      </c>
    </row>
    <row r="30" spans="1:6" x14ac:dyDescent="0.3">
      <c r="A30" s="1" t="s">
        <v>30</v>
      </c>
      <c r="B30" s="3">
        <v>43319</v>
      </c>
      <c r="C30" s="1" t="s">
        <v>56</v>
      </c>
      <c r="D30" s="1" t="s">
        <v>41</v>
      </c>
      <c r="E30" s="1" t="s">
        <v>50</v>
      </c>
      <c r="F30" s="1" t="s">
        <v>55</v>
      </c>
    </row>
    <row r="31" spans="1:6" x14ac:dyDescent="0.3">
      <c r="A31" s="1" t="s">
        <v>30</v>
      </c>
      <c r="B31" s="3">
        <v>43321</v>
      </c>
      <c r="C31" s="1" t="s">
        <v>56</v>
      </c>
      <c r="D31" s="1" t="s">
        <v>54</v>
      </c>
      <c r="E31" s="1" t="s">
        <v>43</v>
      </c>
      <c r="F31" s="1" t="s">
        <v>55</v>
      </c>
    </row>
    <row r="32" spans="1:6" x14ac:dyDescent="0.3">
      <c r="A32" s="1" t="s">
        <v>30</v>
      </c>
      <c r="B32" s="3"/>
      <c r="C32" s="1" t="s">
        <v>56</v>
      </c>
      <c r="D32" s="1"/>
      <c r="E32" s="1"/>
      <c r="F32" s="1" t="s">
        <v>35</v>
      </c>
    </row>
    <row r="33" spans="1:6" x14ac:dyDescent="0.3">
      <c r="A33" s="1" t="s">
        <v>30</v>
      </c>
      <c r="B33" s="3"/>
      <c r="C33" s="1"/>
      <c r="D33" s="1"/>
      <c r="E33" s="1"/>
      <c r="F33" s="1" t="s">
        <v>35</v>
      </c>
    </row>
    <row r="34" spans="1:6" x14ac:dyDescent="0.3">
      <c r="A34" s="1" t="s">
        <v>30</v>
      </c>
      <c r="B34" s="3"/>
      <c r="C34" s="1"/>
      <c r="D34" s="1"/>
      <c r="E34" s="1"/>
      <c r="F34" s="1" t="s">
        <v>35</v>
      </c>
    </row>
    <row r="35" spans="1:6" x14ac:dyDescent="0.3">
      <c r="A35" s="1" t="s">
        <v>30</v>
      </c>
      <c r="B35" s="3"/>
      <c r="C35" s="1"/>
      <c r="D35" s="1"/>
      <c r="E35" s="1"/>
      <c r="F35" s="1" t="s">
        <v>35</v>
      </c>
    </row>
    <row r="38" spans="1:6" ht="15" thickBot="1" x14ac:dyDescent="0.35"/>
    <row r="39" spans="1:6" ht="15" thickBot="1" x14ac:dyDescent="0.35">
      <c r="A39" s="39" t="s">
        <v>107</v>
      </c>
      <c r="B39" s="40" t="s">
        <v>108</v>
      </c>
      <c r="C39" s="40" t="s">
        <v>109</v>
      </c>
      <c r="D39" s="40" t="s">
        <v>110</v>
      </c>
    </row>
    <row r="40" spans="1:6" ht="15" thickBot="1" x14ac:dyDescent="0.35">
      <c r="A40" s="41" t="s">
        <v>111</v>
      </c>
      <c r="B40" s="45" t="s">
        <v>152</v>
      </c>
      <c r="C40" s="44" t="s">
        <v>126</v>
      </c>
      <c r="D40" s="44" t="s">
        <v>142</v>
      </c>
    </row>
    <row r="41" spans="1:6" ht="15" thickBot="1" x14ac:dyDescent="0.35">
      <c r="A41" s="43" t="s">
        <v>127</v>
      </c>
      <c r="B41" s="44" t="s">
        <v>132</v>
      </c>
      <c r="C41" s="44" t="s">
        <v>141</v>
      </c>
      <c r="D41" s="44" t="s">
        <v>60</v>
      </c>
    </row>
    <row r="42" spans="1:6" ht="15" thickBot="1" x14ac:dyDescent="0.35">
      <c r="A42" s="43" t="s">
        <v>151</v>
      </c>
      <c r="B42" s="44" t="s">
        <v>125</v>
      </c>
      <c r="C42" s="44" t="s">
        <v>118</v>
      </c>
      <c r="D42" s="44" t="s">
        <v>154</v>
      </c>
    </row>
    <row r="43" spans="1:6" ht="15" thickBot="1" x14ac:dyDescent="0.35">
      <c r="A43" s="43" t="s">
        <v>131</v>
      </c>
      <c r="B43" s="44" t="s">
        <v>144</v>
      </c>
      <c r="C43" s="44" t="s">
        <v>129</v>
      </c>
      <c r="D43" s="44" t="s">
        <v>138</v>
      </c>
    </row>
    <row r="44" spans="1:6" ht="15" thickBot="1" x14ac:dyDescent="0.35">
      <c r="A44" s="43" t="s">
        <v>155</v>
      </c>
      <c r="B44" s="45" t="s">
        <v>136</v>
      </c>
      <c r="C44" s="44" t="s">
        <v>137</v>
      </c>
      <c r="D44" s="44" t="s">
        <v>134</v>
      </c>
    </row>
    <row r="45" spans="1:6" ht="15" thickBot="1" x14ac:dyDescent="0.35">
      <c r="A45" s="43" t="s">
        <v>135</v>
      </c>
      <c r="B45" s="44" t="s">
        <v>140</v>
      </c>
      <c r="C45" s="45" t="s">
        <v>145</v>
      </c>
      <c r="D45" s="44" t="s">
        <v>119</v>
      </c>
    </row>
    <row r="46" spans="1:6" ht="15" thickBot="1" x14ac:dyDescent="0.35">
      <c r="A46" s="43" t="s">
        <v>120</v>
      </c>
      <c r="B46" s="45" t="s">
        <v>148</v>
      </c>
      <c r="C46" s="44" t="s">
        <v>153</v>
      </c>
      <c r="D46" s="44" t="s">
        <v>62</v>
      </c>
    </row>
    <row r="47" spans="1:6" ht="15" thickBot="1" x14ac:dyDescent="0.35">
      <c r="A47" s="43" t="s">
        <v>147</v>
      </c>
      <c r="B47" s="44" t="s">
        <v>52</v>
      </c>
      <c r="C47" s="42" t="s">
        <v>112</v>
      </c>
      <c r="D47" s="42" t="s">
        <v>113</v>
      </c>
    </row>
    <row r="48" spans="1:6" ht="15" thickBot="1" x14ac:dyDescent="0.35">
      <c r="A48" s="43" t="s">
        <v>63</v>
      </c>
      <c r="B48" s="42" t="s">
        <v>39</v>
      </c>
      <c r="C48" s="44" t="s">
        <v>133</v>
      </c>
      <c r="D48" s="44" t="s">
        <v>150</v>
      </c>
    </row>
    <row r="49" spans="1:4" ht="15" thickBot="1" x14ac:dyDescent="0.35">
      <c r="A49" s="43" t="s">
        <v>143</v>
      </c>
      <c r="B49" s="44" t="s">
        <v>57</v>
      </c>
      <c r="C49" s="44" t="s">
        <v>115</v>
      </c>
      <c r="D49" s="44" t="s">
        <v>123</v>
      </c>
    </row>
    <row r="50" spans="1:4" ht="15" thickBot="1" x14ac:dyDescent="0.35">
      <c r="A50" s="43" t="s">
        <v>124</v>
      </c>
      <c r="B50" s="44" t="s">
        <v>121</v>
      </c>
      <c r="C50" s="44" t="s">
        <v>122</v>
      </c>
      <c r="D50" s="44" t="s">
        <v>130</v>
      </c>
    </row>
    <row r="51" spans="1:4" ht="15" thickBot="1" x14ac:dyDescent="0.35">
      <c r="A51" s="43" t="s">
        <v>116</v>
      </c>
      <c r="B51" s="44" t="s">
        <v>117</v>
      </c>
      <c r="C51" s="44" t="s">
        <v>51</v>
      </c>
      <c r="D51" s="44" t="s">
        <v>68</v>
      </c>
    </row>
    <row r="52" spans="1:4" ht="15" thickBot="1" x14ac:dyDescent="0.35">
      <c r="A52" s="43" t="s">
        <v>139</v>
      </c>
      <c r="B52" s="44" t="s">
        <v>128</v>
      </c>
      <c r="C52" s="44" t="s">
        <v>149</v>
      </c>
      <c r="D52" s="44" t="s">
        <v>146</v>
      </c>
    </row>
    <row r="53" spans="1:4" ht="15" thickBot="1" x14ac:dyDescent="0.35">
      <c r="A53" s="43" t="s">
        <v>114</v>
      </c>
      <c r="B53" s="44"/>
      <c r="C53" s="44"/>
      <c r="D53" s="44"/>
    </row>
  </sheetData>
  <sortState ref="D40:D52">
    <sortCondition ref="D4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"/>
  <sheetViews>
    <sheetView workbookViewId="0">
      <selection activeCell="G25" sqref="G25"/>
    </sheetView>
  </sheetViews>
  <sheetFormatPr defaultRowHeight="14.4" x14ac:dyDescent="0.3"/>
  <cols>
    <col min="1" max="1" width="16.5546875" customWidth="1"/>
    <col min="2" max="2" width="18.77734375" customWidth="1"/>
    <col min="3" max="3" width="20.88671875" bestFit="1" customWidth="1"/>
    <col min="4" max="4" width="23.33203125" bestFit="1" customWidth="1"/>
  </cols>
  <sheetData>
    <row r="1" spans="1:4" x14ac:dyDescent="0.3">
      <c r="A1" s="2" t="s">
        <v>36</v>
      </c>
      <c r="B1" s="2" t="s">
        <v>37</v>
      </c>
      <c r="C1" s="2" t="s">
        <v>38</v>
      </c>
      <c r="D1" s="10" t="s">
        <v>42</v>
      </c>
    </row>
    <row r="2" spans="1:4" x14ac:dyDescent="0.3">
      <c r="A2" s="1" t="s">
        <v>39</v>
      </c>
      <c r="B2" s="1" t="s">
        <v>106</v>
      </c>
      <c r="C2" s="1" t="s">
        <v>39</v>
      </c>
      <c r="D2" s="1" t="s">
        <v>45</v>
      </c>
    </row>
    <row r="3" spans="1:4" x14ac:dyDescent="0.3">
      <c r="A3" s="1" t="s">
        <v>64</v>
      </c>
      <c r="B3" s="1"/>
      <c r="C3" s="1" t="s">
        <v>64</v>
      </c>
      <c r="D3" s="1"/>
    </row>
    <row r="4" spans="1:4" x14ac:dyDescent="0.3">
      <c r="A4" s="1" t="s">
        <v>47</v>
      </c>
      <c r="B4" s="1" t="s">
        <v>104</v>
      </c>
      <c r="C4" s="1" t="s">
        <v>47</v>
      </c>
      <c r="D4" s="1"/>
    </row>
    <row r="5" spans="1:4" x14ac:dyDescent="0.3">
      <c r="A5" s="1" t="s">
        <v>58</v>
      </c>
      <c r="B5" s="1" t="s">
        <v>105</v>
      </c>
      <c r="C5" s="1" t="s">
        <v>58</v>
      </c>
      <c r="D5" s="1" t="s">
        <v>44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5" zoomScaleNormal="85" workbookViewId="0">
      <selection activeCell="H31" sqref="H31:H32"/>
    </sheetView>
  </sheetViews>
  <sheetFormatPr defaultRowHeight="14.4" x14ac:dyDescent="0.3"/>
  <cols>
    <col min="1" max="1" width="20.88671875" bestFit="1" customWidth="1"/>
    <col min="9" max="9" width="17.21875" bestFit="1" customWidth="1"/>
  </cols>
  <sheetData>
    <row r="1" spans="1:15" x14ac:dyDescent="0.3">
      <c r="A1" s="15" t="s">
        <v>70</v>
      </c>
      <c r="B1" s="15" t="s">
        <v>71</v>
      </c>
      <c r="C1" s="15" t="s">
        <v>72</v>
      </c>
      <c r="D1" s="15" t="s">
        <v>75</v>
      </c>
      <c r="E1" s="15" t="s">
        <v>73</v>
      </c>
      <c r="F1" s="15" t="s">
        <v>74</v>
      </c>
      <c r="I1" s="15" t="s">
        <v>77</v>
      </c>
      <c r="J1" s="15" t="s">
        <v>71</v>
      </c>
      <c r="K1" s="15" t="s">
        <v>72</v>
      </c>
      <c r="L1" s="15" t="s">
        <v>75</v>
      </c>
    </row>
    <row r="2" spans="1:15" x14ac:dyDescent="0.3">
      <c r="A2" s="1" t="s">
        <v>58</v>
      </c>
      <c r="B2" s="16"/>
      <c r="C2" s="16"/>
      <c r="D2" s="16"/>
      <c r="E2" s="16"/>
      <c r="F2" s="16"/>
      <c r="I2" s="1" t="s">
        <v>78</v>
      </c>
      <c r="J2" s="16"/>
      <c r="K2" s="16"/>
      <c r="L2" s="16"/>
    </row>
    <row r="3" spans="1:15" x14ac:dyDescent="0.3">
      <c r="A3" s="1" t="s">
        <v>59</v>
      </c>
      <c r="B3" s="16">
        <v>43242</v>
      </c>
      <c r="C3" s="16">
        <v>43249</v>
      </c>
      <c r="D3" s="16">
        <v>43252</v>
      </c>
      <c r="E3" s="16">
        <v>43258</v>
      </c>
      <c r="F3" s="16"/>
      <c r="I3" s="1" t="s">
        <v>79</v>
      </c>
      <c r="J3" s="16"/>
      <c r="K3" s="16"/>
      <c r="L3" s="16"/>
    </row>
    <row r="4" spans="1:15" x14ac:dyDescent="0.3">
      <c r="A4" s="1" t="s">
        <v>60</v>
      </c>
      <c r="B4" s="16"/>
      <c r="C4" s="16"/>
      <c r="D4" s="16"/>
      <c r="E4" s="16"/>
      <c r="F4" s="16"/>
      <c r="I4" s="1"/>
      <c r="J4" s="16"/>
      <c r="K4" s="16"/>
      <c r="L4" s="16"/>
    </row>
    <row r="5" spans="1:15" x14ac:dyDescent="0.3">
      <c r="A5" s="1" t="s">
        <v>40</v>
      </c>
      <c r="B5" s="16"/>
      <c r="C5" s="16"/>
      <c r="D5" s="16"/>
      <c r="E5" s="16"/>
      <c r="F5" s="16"/>
      <c r="I5" s="1"/>
      <c r="J5" s="16"/>
      <c r="K5" s="16"/>
      <c r="L5" s="16"/>
    </row>
    <row r="6" spans="1:15" x14ac:dyDescent="0.3">
      <c r="A6" s="1" t="s">
        <v>61</v>
      </c>
      <c r="B6" s="16"/>
      <c r="C6" s="16"/>
      <c r="D6" s="16"/>
      <c r="E6" s="16"/>
      <c r="F6" s="16"/>
      <c r="I6" s="1"/>
      <c r="J6" s="16"/>
      <c r="K6" s="16"/>
      <c r="L6" s="16"/>
    </row>
    <row r="7" spans="1:15" x14ac:dyDescent="0.3">
      <c r="A7" s="1" t="s">
        <v>62</v>
      </c>
      <c r="B7" s="16"/>
      <c r="C7" s="16"/>
      <c r="D7" s="16"/>
      <c r="E7" s="16"/>
      <c r="F7" s="16"/>
      <c r="I7" s="1"/>
      <c r="J7" s="16"/>
      <c r="K7" s="16"/>
      <c r="L7" s="16"/>
    </row>
    <row r="8" spans="1:15" x14ac:dyDescent="0.3">
      <c r="A8" s="1" t="s">
        <v>63</v>
      </c>
      <c r="B8" s="16"/>
      <c r="C8" s="16"/>
      <c r="D8" s="16"/>
      <c r="E8" s="16"/>
      <c r="F8" s="16"/>
      <c r="I8" s="1"/>
      <c r="J8" s="16"/>
      <c r="K8" s="16"/>
      <c r="L8" s="16"/>
    </row>
    <row r="9" spans="1:15" x14ac:dyDescent="0.3">
      <c r="A9" s="1" t="s">
        <v>76</v>
      </c>
      <c r="B9" s="16"/>
      <c r="C9" s="16"/>
      <c r="D9" s="16"/>
      <c r="E9" s="16"/>
      <c r="F9" s="16"/>
      <c r="I9" s="1"/>
      <c r="J9" s="16"/>
      <c r="K9" s="16"/>
      <c r="L9" s="16"/>
    </row>
    <row r="10" spans="1:15" x14ac:dyDescent="0.3">
      <c r="A10" s="1" t="s">
        <v>64</v>
      </c>
      <c r="B10" s="16"/>
      <c r="C10" s="16"/>
      <c r="D10" s="16"/>
      <c r="E10" s="16"/>
      <c r="F10" s="16"/>
      <c r="I10" s="1"/>
      <c r="J10" s="16"/>
      <c r="K10" s="16"/>
      <c r="L10" s="16"/>
      <c r="O10" s="14"/>
    </row>
    <row r="11" spans="1:15" x14ac:dyDescent="0.3">
      <c r="A11" s="1" t="s">
        <v>65</v>
      </c>
      <c r="B11" s="16"/>
      <c r="C11" s="16"/>
      <c r="D11" s="16"/>
      <c r="E11" s="16"/>
      <c r="F11" s="16"/>
      <c r="I11" s="1"/>
      <c r="J11" s="16"/>
      <c r="K11" s="16"/>
      <c r="L11" s="16"/>
      <c r="O11" s="13"/>
    </row>
    <row r="12" spans="1:15" x14ac:dyDescent="0.3">
      <c r="A12" s="1" t="s">
        <v>66</v>
      </c>
      <c r="B12" s="16" t="s">
        <v>85</v>
      </c>
      <c r="C12" s="16" t="s">
        <v>86</v>
      </c>
      <c r="D12" s="16" t="s">
        <v>87</v>
      </c>
      <c r="E12" s="16" t="s">
        <v>88</v>
      </c>
      <c r="F12" s="16" t="s">
        <v>89</v>
      </c>
      <c r="I12" s="1"/>
      <c r="J12" s="16"/>
      <c r="K12" s="16"/>
      <c r="L12" s="16"/>
    </row>
    <row r="13" spans="1:15" x14ac:dyDescent="0.3">
      <c r="A13" s="1" t="s">
        <v>52</v>
      </c>
      <c r="B13" s="16" t="s">
        <v>90</v>
      </c>
      <c r="C13" s="16">
        <v>43244</v>
      </c>
      <c r="D13" s="16" t="s">
        <v>91</v>
      </c>
      <c r="E13" s="16" t="s">
        <v>82</v>
      </c>
      <c r="F13" s="16" t="s">
        <v>92</v>
      </c>
      <c r="I13" s="1"/>
      <c r="J13" s="16"/>
      <c r="K13" s="16"/>
      <c r="L13" s="16"/>
    </row>
    <row r="14" spans="1:15" x14ac:dyDescent="0.3">
      <c r="A14" s="1" t="s">
        <v>67</v>
      </c>
      <c r="B14" s="16"/>
      <c r="C14" s="16"/>
      <c r="D14" s="16"/>
      <c r="E14" s="16"/>
      <c r="F14" s="16"/>
      <c r="I14" s="1"/>
      <c r="J14" s="16"/>
      <c r="K14" s="16"/>
      <c r="L14" s="16"/>
    </row>
    <row r="15" spans="1:15" x14ac:dyDescent="0.3">
      <c r="A15" s="1" t="s">
        <v>39</v>
      </c>
      <c r="B15" s="16" t="s">
        <v>80</v>
      </c>
      <c r="C15" s="16" t="s">
        <v>81</v>
      </c>
      <c r="D15" s="16" t="s">
        <v>82</v>
      </c>
      <c r="E15" s="16" t="s">
        <v>83</v>
      </c>
      <c r="F15" s="16" t="s">
        <v>84</v>
      </c>
      <c r="I15" s="1"/>
      <c r="J15" s="16"/>
      <c r="K15" s="16"/>
      <c r="L15" s="16"/>
    </row>
    <row r="16" spans="1:15" x14ac:dyDescent="0.3">
      <c r="A16" s="1" t="s">
        <v>57</v>
      </c>
      <c r="B16" s="16"/>
      <c r="C16" s="16"/>
      <c r="D16" s="16"/>
      <c r="E16" s="16"/>
      <c r="F16" s="16"/>
      <c r="I16" s="1"/>
      <c r="J16" s="16"/>
      <c r="K16" s="16"/>
      <c r="L16" s="16"/>
    </row>
    <row r="17" spans="1:12" x14ac:dyDescent="0.3">
      <c r="A17" s="5" t="s">
        <v>51</v>
      </c>
      <c r="B17" s="17">
        <v>43237</v>
      </c>
      <c r="C17" s="17">
        <v>43249</v>
      </c>
      <c r="D17" s="17">
        <v>43263</v>
      </c>
      <c r="E17" s="17">
        <v>43293</v>
      </c>
      <c r="F17" s="17">
        <v>43314</v>
      </c>
      <c r="I17" s="5"/>
      <c r="J17" s="17"/>
      <c r="K17" s="17"/>
      <c r="L17" s="17"/>
    </row>
    <row r="18" spans="1:12" x14ac:dyDescent="0.3">
      <c r="A18" s="1" t="s">
        <v>68</v>
      </c>
      <c r="B18" s="16"/>
      <c r="C18" s="16"/>
      <c r="D18" s="16"/>
      <c r="E18" s="16"/>
      <c r="F18" s="16"/>
      <c r="I18" s="1"/>
      <c r="J18" s="16"/>
      <c r="K18" s="16"/>
      <c r="L18" s="16"/>
    </row>
    <row r="19" spans="1:12" x14ac:dyDescent="0.3">
      <c r="A19" s="1" t="s">
        <v>69</v>
      </c>
      <c r="B19" s="16"/>
      <c r="C19" s="16"/>
      <c r="D19" s="16"/>
      <c r="E19" s="16"/>
      <c r="F19" s="16"/>
      <c r="I19" s="1"/>
      <c r="J19" s="16"/>
      <c r="K19" s="16"/>
      <c r="L19" s="16"/>
    </row>
  </sheetData>
  <sortState ref="A2:F19">
    <sortCondition ref="A2:A1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Q20" sqref="Q19:Q20"/>
    </sheetView>
  </sheetViews>
  <sheetFormatPr defaultRowHeight="14.4" x14ac:dyDescent="0.3"/>
  <cols>
    <col min="2" max="2" width="9.5546875" bestFit="1" customWidth="1"/>
    <col min="4" max="4" width="16.33203125" bestFit="1" customWidth="1"/>
    <col min="5" max="5" width="15.88671875" bestFit="1" customWidth="1"/>
    <col min="6" max="6" width="9.21875" bestFit="1" customWidth="1"/>
  </cols>
  <sheetData>
    <row r="2" spans="1:9" x14ac:dyDescent="0.3">
      <c r="B2" t="s">
        <v>0</v>
      </c>
      <c r="C2" t="s">
        <v>1</v>
      </c>
      <c r="D2" t="s">
        <v>6</v>
      </c>
      <c r="E2" t="s">
        <v>7</v>
      </c>
    </row>
    <row r="3" spans="1:9" x14ac:dyDescent="0.3">
      <c r="A3" t="s">
        <v>30</v>
      </c>
      <c r="B3" s="9">
        <v>43606</v>
      </c>
      <c r="C3" s="46">
        <v>0.75</v>
      </c>
      <c r="D3" t="s">
        <v>104</v>
      </c>
      <c r="E3" t="s">
        <v>106</v>
      </c>
      <c r="F3" t="s">
        <v>55</v>
      </c>
      <c r="G3" t="s">
        <v>157</v>
      </c>
      <c r="H3" t="s">
        <v>157</v>
      </c>
      <c r="I3" t="s">
        <v>157</v>
      </c>
    </row>
    <row r="4" spans="1:9" x14ac:dyDescent="0.3">
      <c r="A4" t="s">
        <v>30</v>
      </c>
      <c r="B4" s="9">
        <v>43608</v>
      </c>
      <c r="C4" s="46">
        <v>0.75</v>
      </c>
      <c r="D4" t="s">
        <v>156</v>
      </c>
      <c r="E4" t="s">
        <v>105</v>
      </c>
      <c r="F4" t="s">
        <v>55</v>
      </c>
      <c r="G4" t="s">
        <v>157</v>
      </c>
      <c r="H4" t="s">
        <v>157</v>
      </c>
      <c r="I4" t="s">
        <v>157</v>
      </c>
    </row>
    <row r="5" spans="1:9" x14ac:dyDescent="0.3">
      <c r="A5" t="s">
        <v>30</v>
      </c>
      <c r="B5" s="9">
        <v>43613</v>
      </c>
      <c r="C5" s="46">
        <v>0.75</v>
      </c>
      <c r="D5" t="s">
        <v>105</v>
      </c>
      <c r="E5" t="s">
        <v>104</v>
      </c>
      <c r="F5" t="s">
        <v>55</v>
      </c>
      <c r="G5" t="s">
        <v>157</v>
      </c>
      <c r="H5" t="s">
        <v>157</v>
      </c>
      <c r="I5" t="s">
        <v>157</v>
      </c>
    </row>
    <row r="6" spans="1:9" x14ac:dyDescent="0.3">
      <c r="A6" t="s">
        <v>30</v>
      </c>
      <c r="B6" s="9">
        <v>43615</v>
      </c>
      <c r="C6" s="46">
        <v>0.75</v>
      </c>
      <c r="D6" t="s">
        <v>106</v>
      </c>
      <c r="E6" t="s">
        <v>156</v>
      </c>
      <c r="F6" t="s">
        <v>55</v>
      </c>
      <c r="G6" t="s">
        <v>157</v>
      </c>
      <c r="H6" t="s">
        <v>157</v>
      </c>
      <c r="I6" t="s">
        <v>157</v>
      </c>
    </row>
    <row r="7" spans="1:9" x14ac:dyDescent="0.3">
      <c r="A7" t="s">
        <v>30</v>
      </c>
      <c r="B7" s="9">
        <v>43620</v>
      </c>
      <c r="C7" s="46">
        <v>0.75</v>
      </c>
      <c r="D7" t="s">
        <v>104</v>
      </c>
      <c r="E7" t="s">
        <v>156</v>
      </c>
      <c r="F7" t="s">
        <v>55</v>
      </c>
      <c r="G7" t="s">
        <v>157</v>
      </c>
      <c r="H7" t="s">
        <v>157</v>
      </c>
      <c r="I7" t="s">
        <v>157</v>
      </c>
    </row>
    <row r="8" spans="1:9" x14ac:dyDescent="0.3">
      <c r="A8" t="s">
        <v>30</v>
      </c>
      <c r="B8" s="9">
        <v>43622</v>
      </c>
      <c r="C8" s="46">
        <v>0.75</v>
      </c>
      <c r="D8" t="s">
        <v>105</v>
      </c>
      <c r="E8" t="s">
        <v>106</v>
      </c>
      <c r="F8" t="s">
        <v>55</v>
      </c>
      <c r="G8" t="s">
        <v>157</v>
      </c>
      <c r="H8" t="s">
        <v>157</v>
      </c>
      <c r="I8" t="s">
        <v>157</v>
      </c>
    </row>
    <row r="9" spans="1:9" x14ac:dyDescent="0.3">
      <c r="A9" t="s">
        <v>30</v>
      </c>
      <c r="B9" s="9">
        <v>43627</v>
      </c>
      <c r="C9" s="46">
        <v>0.75</v>
      </c>
      <c r="D9" t="s">
        <v>106</v>
      </c>
      <c r="E9" t="s">
        <v>105</v>
      </c>
      <c r="F9" t="s">
        <v>55</v>
      </c>
      <c r="G9" t="s">
        <v>157</v>
      </c>
      <c r="H9" t="s">
        <v>157</v>
      </c>
      <c r="I9" t="s">
        <v>157</v>
      </c>
    </row>
    <row r="10" spans="1:9" x14ac:dyDescent="0.3">
      <c r="A10" t="s">
        <v>30</v>
      </c>
      <c r="B10" s="9">
        <v>43629</v>
      </c>
      <c r="C10" s="46">
        <v>0.75</v>
      </c>
      <c r="D10" t="s">
        <v>104</v>
      </c>
      <c r="E10" t="s">
        <v>156</v>
      </c>
      <c r="F10" t="s">
        <v>55</v>
      </c>
      <c r="G10" t="s">
        <v>157</v>
      </c>
      <c r="H10" t="s">
        <v>157</v>
      </c>
      <c r="I10" t="s">
        <v>157</v>
      </c>
    </row>
    <row r="11" spans="1:9" x14ac:dyDescent="0.3">
      <c r="A11" t="s">
        <v>30</v>
      </c>
      <c r="B11" s="9">
        <v>43634</v>
      </c>
      <c r="C11" s="46">
        <v>0.75</v>
      </c>
      <c r="D11" t="s">
        <v>156</v>
      </c>
      <c r="E11" t="s">
        <v>106</v>
      </c>
      <c r="F11" t="s">
        <v>55</v>
      </c>
      <c r="G11" t="s">
        <v>157</v>
      </c>
      <c r="H11" t="s">
        <v>157</v>
      </c>
      <c r="I11" t="s">
        <v>157</v>
      </c>
    </row>
    <row r="12" spans="1:9" x14ac:dyDescent="0.3">
      <c r="A12" t="s">
        <v>30</v>
      </c>
      <c r="B12" s="9">
        <v>43636</v>
      </c>
      <c r="C12" s="46">
        <v>0.75</v>
      </c>
      <c r="D12" t="s">
        <v>105</v>
      </c>
      <c r="E12" t="s">
        <v>104</v>
      </c>
      <c r="F12" t="s">
        <v>55</v>
      </c>
      <c r="G12" t="s">
        <v>157</v>
      </c>
      <c r="H12" t="s">
        <v>157</v>
      </c>
      <c r="I12" t="s">
        <v>157</v>
      </c>
    </row>
    <row r="13" spans="1:9" x14ac:dyDescent="0.3">
      <c r="A13" t="s">
        <v>30</v>
      </c>
      <c r="B13" s="9">
        <v>43641</v>
      </c>
      <c r="C13" s="46">
        <v>0.75</v>
      </c>
      <c r="D13" t="s">
        <v>106</v>
      </c>
      <c r="E13" t="s">
        <v>104</v>
      </c>
      <c r="F13" t="s">
        <v>55</v>
      </c>
      <c r="G13" t="s">
        <v>157</v>
      </c>
      <c r="H13" t="s">
        <v>157</v>
      </c>
      <c r="I13" t="s">
        <v>157</v>
      </c>
    </row>
    <row r="14" spans="1:9" x14ac:dyDescent="0.3">
      <c r="A14" t="s">
        <v>30</v>
      </c>
      <c r="B14" s="9">
        <v>43643</v>
      </c>
      <c r="C14" s="46">
        <v>0.75</v>
      </c>
      <c r="D14" t="s">
        <v>156</v>
      </c>
      <c r="E14" t="s">
        <v>105</v>
      </c>
      <c r="F14" t="s">
        <v>55</v>
      </c>
      <c r="G14" t="s">
        <v>157</v>
      </c>
      <c r="H14" t="s">
        <v>157</v>
      </c>
      <c r="I14" t="s">
        <v>157</v>
      </c>
    </row>
    <row r="15" spans="1:9" x14ac:dyDescent="0.3">
      <c r="A15" t="s">
        <v>30</v>
      </c>
      <c r="B15" s="9">
        <v>43648</v>
      </c>
      <c r="C15" s="46">
        <v>0.75</v>
      </c>
      <c r="D15" t="s">
        <v>106</v>
      </c>
      <c r="E15" t="s">
        <v>104</v>
      </c>
      <c r="F15" t="s">
        <v>55</v>
      </c>
      <c r="G15" t="s">
        <v>157</v>
      </c>
      <c r="H15" t="s">
        <v>157</v>
      </c>
      <c r="I15" t="s">
        <v>157</v>
      </c>
    </row>
    <row r="16" spans="1:9" x14ac:dyDescent="0.3">
      <c r="A16" t="s">
        <v>30</v>
      </c>
      <c r="B16" s="9">
        <v>43655</v>
      </c>
      <c r="C16" s="46">
        <v>0.75</v>
      </c>
      <c r="D16" t="s">
        <v>105</v>
      </c>
      <c r="E16" t="s">
        <v>156</v>
      </c>
      <c r="F16" t="s">
        <v>55</v>
      </c>
      <c r="G16" t="s">
        <v>157</v>
      </c>
      <c r="H16" t="s">
        <v>157</v>
      </c>
      <c r="I16" t="s">
        <v>157</v>
      </c>
    </row>
    <row r="17" spans="1:9" x14ac:dyDescent="0.3">
      <c r="A17" t="s">
        <v>30</v>
      </c>
      <c r="B17" s="9">
        <v>43657</v>
      </c>
      <c r="C17" s="46">
        <v>0.75</v>
      </c>
      <c r="D17" t="s">
        <v>156</v>
      </c>
      <c r="E17" t="s">
        <v>106</v>
      </c>
      <c r="F17" t="s">
        <v>55</v>
      </c>
      <c r="G17" t="s">
        <v>157</v>
      </c>
      <c r="H17" t="s">
        <v>157</v>
      </c>
      <c r="I17" t="s">
        <v>157</v>
      </c>
    </row>
    <row r="18" spans="1:9" x14ac:dyDescent="0.3">
      <c r="A18" t="s">
        <v>30</v>
      </c>
      <c r="B18" s="9">
        <v>43662</v>
      </c>
      <c r="C18" s="46">
        <v>0.75</v>
      </c>
      <c r="D18" t="s">
        <v>104</v>
      </c>
      <c r="E18" t="s">
        <v>105</v>
      </c>
      <c r="F18" t="s">
        <v>55</v>
      </c>
      <c r="G18" t="s">
        <v>157</v>
      </c>
      <c r="H18" t="s">
        <v>157</v>
      </c>
      <c r="I18" t="s">
        <v>157</v>
      </c>
    </row>
    <row r="19" spans="1:9" x14ac:dyDescent="0.3">
      <c r="A19" t="s">
        <v>30</v>
      </c>
      <c r="B19" s="9">
        <v>43664</v>
      </c>
      <c r="C19" s="46">
        <v>0.75</v>
      </c>
      <c r="D19" t="s">
        <v>106</v>
      </c>
      <c r="E19" t="s">
        <v>105</v>
      </c>
      <c r="F19" t="s">
        <v>55</v>
      </c>
      <c r="G19" t="s">
        <v>157</v>
      </c>
      <c r="H19" t="s">
        <v>157</v>
      </c>
      <c r="I19" t="s">
        <v>157</v>
      </c>
    </row>
    <row r="20" spans="1:9" x14ac:dyDescent="0.3">
      <c r="A20" t="s">
        <v>30</v>
      </c>
      <c r="B20" s="9">
        <v>43669</v>
      </c>
      <c r="C20" s="46">
        <v>0.75</v>
      </c>
      <c r="D20" t="s">
        <v>156</v>
      </c>
      <c r="E20" t="s">
        <v>104</v>
      </c>
      <c r="F20" t="s">
        <v>55</v>
      </c>
      <c r="G20" t="s">
        <v>157</v>
      </c>
      <c r="H20" t="s">
        <v>157</v>
      </c>
      <c r="I20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Team</vt:lpstr>
      <vt:lpstr>Umpire</vt:lpstr>
      <vt:lpstr>Sheet3</vt:lpstr>
    </vt:vector>
  </TitlesOfParts>
  <Company>SEI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Panda, Ajaya Kumar</dc:creator>
  <cp:lastModifiedBy>Panda, Ajaya Kumar</cp:lastModifiedBy>
  <dcterms:created xsi:type="dcterms:W3CDTF">2018-04-13T01:40:49Z</dcterms:created>
  <dcterms:modified xsi:type="dcterms:W3CDTF">2019-05-19T02:51:55Z</dcterms:modified>
</cp:coreProperties>
</file>